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6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2" i="1"/>
  <c r="H126" i="1"/>
</calcChain>
</file>

<file path=xl/sharedStrings.xml><?xml version="1.0" encoding="utf-8"?>
<sst xmlns="http://schemas.openxmlformats.org/spreadsheetml/2006/main" count="564" uniqueCount="294">
  <si>
    <t>CodArt</t>
  </si>
  <si>
    <t>DescArt</t>
  </si>
  <si>
    <t>Barcodes</t>
  </si>
  <si>
    <t>Qty</t>
  </si>
  <si>
    <t>18E 13025</t>
  </si>
  <si>
    <t>SANDAL WITH HEEL AND PLATFORM 36 POWDER PINK MIXED LEATHER -MADE IN BRAZIL-</t>
  </si>
  <si>
    <t>2020000515883</t>
  </si>
  <si>
    <t>SANDAL WITH HEEL AND PLATFORM 37 POWDER PINK MIXED LEATHER -MADE IN BRAZIL-</t>
  </si>
  <si>
    <t>2020000515890</t>
  </si>
  <si>
    <t>SANDAL WITH HEEL AND PLATFORM 38 POWDER PINK MIXED LEATHER -MADE IN BRAZIL-</t>
  </si>
  <si>
    <t>2020000515906</t>
  </si>
  <si>
    <t>SANDAL WITH HEEL AND PLATFORM 39 POWDER PINK MIXED LEATHER -MADE IN BRAZIL-</t>
  </si>
  <si>
    <t>2020000515913</t>
  </si>
  <si>
    <t>SANDAL WITH HEEL AND PLATFORM 40 POWDER PINK MIXED LEATHER -MADE IN BRAZIL-</t>
  </si>
  <si>
    <t>2020000495208</t>
  </si>
  <si>
    <t>SANDAL WITH HEEL AND PLATFORM 41 POWDER PINK MIXED LEATHER -MADE IN BRAZIL-</t>
  </si>
  <si>
    <t>2020000515920</t>
  </si>
  <si>
    <t>18E 13027</t>
  </si>
  <si>
    <t>TWO-TONE SANDAL WITH WAVY BANDS 36 VR.BLACK 100% LEATHER -MADE IN TURKEY-</t>
  </si>
  <si>
    <t>2020000515821</t>
  </si>
  <si>
    <t>TWO-TONE SANDAL WITH WAVY BANDS 37 VR.BLACK 100% LEATHER -MADE IN TURKEY-</t>
  </si>
  <si>
    <t>2020000515838</t>
  </si>
  <si>
    <t>TWO-TONE SANDAL WITH WAVY BANDS 38 VR.BLACK 100% LEATHER -MADE IN TURKEY-</t>
  </si>
  <si>
    <t>2020000515845</t>
  </si>
  <si>
    <t>TWO-TONE SANDAL WITH WAVY BANDS 39 VR.BLACK 100% LEATHER -MADE IN TURKEY-</t>
  </si>
  <si>
    <t>2020000515852</t>
  </si>
  <si>
    <t>TWO-TONE SANDAL WITH WAVY BANDS 40 VR.BLACK 100% LEATHER -MADE IN TURKEY-</t>
  </si>
  <si>
    <t>2020000515869</t>
  </si>
  <si>
    <t>TWO-TONE SANDAL WITH WAVY BANDS 41 VR.BLACK 100% LEATHER -MADE IN TURKEY-</t>
  </si>
  <si>
    <t>2020000515876</t>
  </si>
  <si>
    <t>19E 13041</t>
  </si>
  <si>
    <t>PRADA 36 BLACK SLIPPERS MADE IN PORTUGAL</t>
  </si>
  <si>
    <t>2020000590149</t>
  </si>
  <si>
    <t>PRADA 37 BLACK SLIPPERS MADE IN PORTUGAL</t>
  </si>
  <si>
    <t>2020000590156</t>
  </si>
  <si>
    <t>PRADA 38 BLACK SLIPPERS MADE IN PORTUGAL</t>
  </si>
  <si>
    <t>2020000590163</t>
  </si>
  <si>
    <t>PRADA 39 BLACK SLIPPERS MADE IN PORTUGAL</t>
  </si>
  <si>
    <t>2020000590170</t>
  </si>
  <si>
    <t>PRADA 40 BLACK SLIPPERS MADE IN PORTUGAL</t>
  </si>
  <si>
    <t>2020000570134</t>
  </si>
  <si>
    <t>PRADA 41 BLACK SLIPPERS MADE IN PORTUGAL</t>
  </si>
  <si>
    <t>2020000590187</t>
  </si>
  <si>
    <t>PRADA 36 VR.RED SLIPPER MADE IN PORTUGAL</t>
  </si>
  <si>
    <t>2020000590194</t>
  </si>
  <si>
    <t>PRADA 37 VR.RED SLIPPER MADE IN PORTUGAL</t>
  </si>
  <si>
    <t>2020000590200</t>
  </si>
  <si>
    <t>PRADA 38 VR.RED SLIPPER MADE IN PORTUGAL</t>
  </si>
  <si>
    <t>2020000590217</t>
  </si>
  <si>
    <t>PRADA 40 VR.RED SLIPPER MADE IN PORTUGAL</t>
  </si>
  <si>
    <t>2020000570141</t>
  </si>
  <si>
    <t>PRADA 41 VR.RED SLIPPER MADE IN PORTUGAL</t>
  </si>
  <si>
    <t>2020000590231</t>
  </si>
  <si>
    <t>19E 13042</t>
  </si>
  <si>
    <t>CHANEL FINE HEEL 36 CHALK SATIN - MADE IN PORTUGAL</t>
  </si>
  <si>
    <t>2020000590767</t>
  </si>
  <si>
    <t>CHANEL FINE HEEL 37 CHALK SATIN -MADE IN PORTUGAL</t>
  </si>
  <si>
    <t>2020000590774</t>
  </si>
  <si>
    <t>CHANEL FINE HEEL 38 CHALK SATIN -MADE IN PORTUGAL</t>
  </si>
  <si>
    <t>2020000590781</t>
  </si>
  <si>
    <t>CHANEL FINE HEEL 39 CHALK SATIN -MADE IN PORTUGAL</t>
  </si>
  <si>
    <t>2020000590798</t>
  </si>
  <si>
    <t>CHANEL FINE HEEL 40 CHALK SATIN -MADE IN PORTUGAL</t>
  </si>
  <si>
    <t>2020000570004</t>
  </si>
  <si>
    <t>CHANEL FINE HEEL 41 CHALK SATIN -MADE IN PORTUGAL</t>
  </si>
  <si>
    <t>2020000590804</t>
  </si>
  <si>
    <t>CHANEL FINE HEEL 36 TURQUOISE SATIN - MADE IN PORTUGAL</t>
  </si>
  <si>
    <t>2020000590811</t>
  </si>
  <si>
    <t>CHANEL FINE HEEL 37 TURQUOISE SATIN - MADE IN PORTUGAL</t>
  </si>
  <si>
    <t>2020000590828</t>
  </si>
  <si>
    <t>CHANEL FINE HEEL 38 TURQUOISE SATIN - MADE IN PORTUGAL</t>
  </si>
  <si>
    <t>2020000590835</t>
  </si>
  <si>
    <t>CHANEL FINE HEEL 39 TURQUOISE SATIN - MADE IN PORTUGAL</t>
  </si>
  <si>
    <t>2020000590842</t>
  </si>
  <si>
    <t>CHANEL FINE HEEL 40 TURQUOISE SATIN - MADE IN PORTUGAL</t>
  </si>
  <si>
    <t>2020000570011</t>
  </si>
  <si>
    <t>CHANEL FINE HEEL 41 TURQUOISE SATIN - MADE IN PORTUGAL</t>
  </si>
  <si>
    <t>2020000590859</t>
  </si>
  <si>
    <t>CHANEL FINE HEEL 36 BLACK SATIN - MADE IN PORTUGAL</t>
  </si>
  <si>
    <t>2020000590736</t>
  </si>
  <si>
    <t>CHANEL FINE HEEL 37 BLACK SATIN - MADE IN PORTUGAL</t>
  </si>
  <si>
    <t>2020000591115</t>
  </si>
  <si>
    <t>CHANEL FINE HEEL 38 BLACK SATIN - MADE IN PORTUGAL</t>
  </si>
  <si>
    <t>2020000591122</t>
  </si>
  <si>
    <t>CHANEL FINE HEEL 39 BLACK SATIN - MADE IN PORTUGAL</t>
  </si>
  <si>
    <t>2020000590743</t>
  </si>
  <si>
    <t>CHANEL FINE HEEL 40 BLACK SATIN - MADE IN PORTUGAL</t>
  </si>
  <si>
    <t>2020000571124</t>
  </si>
  <si>
    <t>CHANEL FINE HEEL 41 BLACK SATIN - MADE IN PORTUGAL</t>
  </si>
  <si>
    <t>2020000590750</t>
  </si>
  <si>
    <t>19E 13043</t>
  </si>
  <si>
    <t>CHANEL BIG HEELS 36 VR.BLU 50%PL 25%CO 25%PA -MADE IN PORTUGAL</t>
  </si>
  <si>
    <t>2020000590866</t>
  </si>
  <si>
    <t>CHANEL BIG HEELS 37 VR.BLU 50%PL 25%CO 25%PA -MADE IN PORTUGAL</t>
  </si>
  <si>
    <t>2020000590873</t>
  </si>
  <si>
    <t>CHANEL BIG HEELS 38 VR.BLU 50%PL 25%CO 25%PA -MADE IN PORTUGAL</t>
  </si>
  <si>
    <t>2020000590880</t>
  </si>
  <si>
    <t>CHANEL BIG HEELS 39 VR.BLU 50%PL 25%CO 25%PA -MADE IN PORTUGAL</t>
  </si>
  <si>
    <t>2020000590897</t>
  </si>
  <si>
    <t>CHANEL BIG HEEL 40 VR.BLU 50%PL 25%CO 25%PA -MADE IN PORTUGAL</t>
  </si>
  <si>
    <t>2020000570028</t>
  </si>
  <si>
    <t>CHANEL BIG HEELS 41 VR.BLU 50%PL 25%CO 25%PA -MADE IN PORTUGAL</t>
  </si>
  <si>
    <t>2020000590903</t>
  </si>
  <si>
    <t>19E 13044</t>
  </si>
  <si>
    <t>FABRIC SLIPPER 36 VR.BLU 50%PL 25%CO 25%PA -MADE IN PORTUGAL</t>
  </si>
  <si>
    <t>2020000590965</t>
  </si>
  <si>
    <t>SLIPPER FABRIC 37 VR.BLU 50%PL 25%CO 25%PA -MADE IN PORTUGAL</t>
  </si>
  <si>
    <t>2020000590972</t>
  </si>
  <si>
    <t>FABRIC SLIPPER 38 VR.BLU 50%PL 25%CO 25%PA -MADE IN PORTUGAL</t>
  </si>
  <si>
    <t>2020000590989</t>
  </si>
  <si>
    <t>FABRIC SLIPPER 39 VR.BLU 50%PL 25%CO 25%PA -MADE IN PORTUGAL</t>
  </si>
  <si>
    <t>2020000590996</t>
  </si>
  <si>
    <t>SLIPPER FABRIC 40 VR.BLU 50%PL 25%CO 25%PA -MADE IN PORTUGAL</t>
  </si>
  <si>
    <t>2020000570042</t>
  </si>
  <si>
    <t>SLIPPER FABRIC 41 VR.BLU 50%PL 25%CO 25%PA -MADE IN PORTUGAL</t>
  </si>
  <si>
    <t>2020000591009</t>
  </si>
  <si>
    <t>19E 13046</t>
  </si>
  <si>
    <t>SANDAL WITH CROSSING 36 LEATHER CHALK -MADE IN PORTUGAL</t>
  </si>
  <si>
    <t>2020000591016</t>
  </si>
  <si>
    <t>SANDAL WITH CROSSING 37 LEATHER CHALK -MADE IN PORTUGAL</t>
  </si>
  <si>
    <t>2020000591023</t>
  </si>
  <si>
    <t>SANDAL WITH CROSSING 38 LEATHER CHALK - MADE IN PORTUGAL</t>
  </si>
  <si>
    <t>2020000591030</t>
  </si>
  <si>
    <t>SANDAL WITH CROSSING 39 LEATHER PLASTER - MADE IN PORTUGAL</t>
  </si>
  <si>
    <t>2020000591047</t>
  </si>
  <si>
    <t>SANDAL WITH CROSSING 40 LEATHER PLASTER - MADE IN PORTUGAL</t>
  </si>
  <si>
    <t>2020000570066</t>
  </si>
  <si>
    <t>SANDAL WITH CROSSING 41 LEATHER CHALK - MADE IN PORTUGAL</t>
  </si>
  <si>
    <t>2020000591054</t>
  </si>
  <si>
    <t>19E 13047</t>
  </si>
  <si>
    <t>SANDAL WITH HEEL 36 BROWN LEATHER - MADE IN PORTUGAL</t>
  </si>
  <si>
    <t>2020000591061</t>
  </si>
  <si>
    <t>SANDAL WITH HEEL 37 BROWN LEATHER - MADE IN PORTUGAL</t>
  </si>
  <si>
    <t>2020000591078</t>
  </si>
  <si>
    <t>SANDAL WITH HEEL 38 BROWN LEATHER - MADE IN PORTUGAL</t>
  </si>
  <si>
    <t>2020000591085</t>
  </si>
  <si>
    <t>SANDAL WITH HEEL 39 BROWN LEATHER - MADE IN PORTUGAL</t>
  </si>
  <si>
    <t>2020000591092</t>
  </si>
  <si>
    <t>SANDAL WITH HEEL 40 BROWN LEATHER - MADE IN PORTUGAL</t>
  </si>
  <si>
    <t>2020000570080</t>
  </si>
  <si>
    <t>SANDAL WITH HEEL 41 BROWN LEATHER - MADE IN PORTUGAL</t>
  </si>
  <si>
    <t>2020000591108</t>
  </si>
  <si>
    <t>19I 13055</t>
  </si>
  <si>
    <t>SNEAKERS SCOTTISH FABRIC 36 VR.BLUE 100% LEATHER MADE IN ITALY</t>
  </si>
  <si>
    <t>2020000624707</t>
  </si>
  <si>
    <t>SNEAKERS SCOTTISH FABRIC 37 VR.BLUE 100% LEATHER MADE IN ITALY</t>
  </si>
  <si>
    <t>2020000624714</t>
  </si>
  <si>
    <t>SNEAKERS SCOTTISH FABRIC 38 VR.BLUE 100% LEATHER MADE IN ITALY</t>
  </si>
  <si>
    <t>2020000624721</t>
  </si>
  <si>
    <t>SNEAKERS SCOTTISH FABRIC 39 VR.BLUE 100% LEATHER MADE IN ITALY</t>
  </si>
  <si>
    <t>2020000624738</t>
  </si>
  <si>
    <t>SNEAKERS SCOTTISH FABRIC 40 VR.BLUE 100% LEATHER MADE IN ITALY</t>
  </si>
  <si>
    <t>2020000605652</t>
  </si>
  <si>
    <t>19I 13056</t>
  </si>
  <si>
    <t>SNEAKERS PIED DE POULE 36 VR.BLACK 100% LEATHER MADE IN ITALY</t>
  </si>
  <si>
    <t>2020000624769</t>
  </si>
  <si>
    <t>SNEAKERS PIED DE POULE 37 VR.BLACK 100% LEATHER MADE IN ITALY</t>
  </si>
  <si>
    <t>2020000624776</t>
  </si>
  <si>
    <t>SNEAKERS PIED DE POULE 38 VR.BLACK 100% LEATHER MADE IN ITALY</t>
  </si>
  <si>
    <t>2020000624783</t>
  </si>
  <si>
    <t>SNEAKERS PIED DE POULE 39 VR.BLACK 100% LEATHER MADE IN ITALY</t>
  </si>
  <si>
    <t>2020000624790</t>
  </si>
  <si>
    <t>SNEAKERS PIED DE POULE 40 VR.BLACK 100% LEATHER MADE IN ITALY</t>
  </si>
  <si>
    <t>2020000624806</t>
  </si>
  <si>
    <t>SNEAKERS PIED DE POULE 41 VR.BLACK 100% LEATHER MADE IN ITALY</t>
  </si>
  <si>
    <t>2020000624813</t>
  </si>
  <si>
    <t>BE 13023</t>
  </si>
  <si>
    <t>SNEAKERS WITH CORD PARA 36 NATURAL MIXED LEATHER -MADE IN BRAZIL-</t>
  </si>
  <si>
    <t>2020000790181</t>
  </si>
  <si>
    <t>SNEAKERS WITH CORD PARA 37 NATURAL MIXED LEATHER -MADE IN BRAZIL-</t>
  </si>
  <si>
    <t>2020000790198</t>
  </si>
  <si>
    <t>SNEAKERS WITH CORD PARA 38 NATURAL MIXED LEATHER -MADE IN BRAZIL-</t>
  </si>
  <si>
    <t>2020000790204</t>
  </si>
  <si>
    <t>SNEAKERS WITH CORD PARA 39 NATURAL MIXED LEATHER -MADE IN BRAZIL-</t>
  </si>
  <si>
    <t>2020000790211</t>
  </si>
  <si>
    <t>SNEAKERS WITH CORD PARA 40 NATURAL MIXED LEATHER -MADE IN BRAZIL-</t>
  </si>
  <si>
    <t>2020000790228</t>
  </si>
  <si>
    <t>SNEAKERS WITH CORD PARA 41 NATURAL MIXED LEATHER -MADE IN BRAZIL-</t>
  </si>
  <si>
    <t>2020000790235</t>
  </si>
  <si>
    <t>BI 13031</t>
  </si>
  <si>
    <t>BLACK HIGH BOOTS 36 BLACK</t>
  </si>
  <si>
    <t>2020000751748</t>
  </si>
  <si>
    <t>BLACK HIGH BOOTS 37 BLACK</t>
  </si>
  <si>
    <t>2020000751755</t>
  </si>
  <si>
    <t>BLACK HIGH BOOTS 38 BLACK</t>
  </si>
  <si>
    <t>2020000751762</t>
  </si>
  <si>
    <t>BLACK HIGH BOOTS 39 BLACK</t>
  </si>
  <si>
    <t>2020000751779</t>
  </si>
  <si>
    <t>BLACK HIGH BOOT 40 BLACK</t>
  </si>
  <si>
    <t>2020000751786</t>
  </si>
  <si>
    <t>BLACK HIGH BOOT 41 BLACK</t>
  </si>
  <si>
    <t>2020000751793</t>
  </si>
  <si>
    <t>O19E 13053</t>
  </si>
  <si>
    <t>MAJORCAN SANDAL 36 VR. GOLD 100% LEATHER</t>
  </si>
  <si>
    <t>2020000602835</t>
  </si>
  <si>
    <t>MAJORCAN SANDAL 37 VR. GOLD 100% LEATHER</t>
  </si>
  <si>
    <t>2020000602842</t>
  </si>
  <si>
    <t>MAJORCAN SANDAL 38 VR. GOLD 100% LEATHER</t>
  </si>
  <si>
    <t>2020000602859</t>
  </si>
  <si>
    <t>MAJORCAN SANDAL 39 VR. GOLD 100% LEATHER</t>
  </si>
  <si>
    <t>2020000602866</t>
  </si>
  <si>
    <t>MAJORCAN SANDAL 40 VR. GOLD 100% LEATHER</t>
  </si>
  <si>
    <t>2020000602873</t>
  </si>
  <si>
    <t>MAJORCAN SANDAL 41 VR. GOLD 100% LEATHER</t>
  </si>
  <si>
    <t>2020000602880</t>
  </si>
  <si>
    <t>O19I 13058</t>
  </si>
  <si>
    <t>SNEAKERS W/RING 36 BLACK 100% LEATHER -MADE IN ITALY-</t>
  </si>
  <si>
    <t>2020000624936</t>
  </si>
  <si>
    <t>SNEAKERS W/RING 37 BLACK 100% LEATHER -MADE IN ITALY-</t>
  </si>
  <si>
    <t>2020000624943</t>
  </si>
  <si>
    <t>SNEAKERS W/RING 38 BLACK 100% LEATHER -MADE IN ITALY-</t>
  </si>
  <si>
    <t>2020000624950</t>
  </si>
  <si>
    <t>SNEAKERS WITH RING 39 BLACK 100% LEATHER -MADE IN ITALY-</t>
  </si>
  <si>
    <t>2020000624967</t>
  </si>
  <si>
    <t>SNEAKERS W/RING 40 BLACK 100% LEATHER -MADE IN ITALY-</t>
  </si>
  <si>
    <t>2020000605683</t>
  </si>
  <si>
    <t>SNEAKERS WITH RING 41 BLACK 100% LEATHER -MADE IN ITALY-</t>
  </si>
  <si>
    <t>2020000624974</t>
  </si>
  <si>
    <t>O19I 13062</t>
  </si>
  <si>
    <t>SLIP ON SUEDE 36 BLACK 100% LEATHER -MADE IN ITALY-</t>
  </si>
  <si>
    <t>2020000624820</t>
  </si>
  <si>
    <t>SLIP ON SUEDE 37 BLACK 100% LEATHER -MADE IN ITALY-</t>
  </si>
  <si>
    <t>2020000624837</t>
  </si>
  <si>
    <t>SLIP ON SUEDE 38 BLACK 100% LEATHER -MADE IN ITALY-</t>
  </si>
  <si>
    <t>2020000624844</t>
  </si>
  <si>
    <t>SLIP ON SUEDE 39 BLACK 100% LEATHER -MADE IN ITALY-</t>
  </si>
  <si>
    <t>2020000624851</t>
  </si>
  <si>
    <t>SLIP ON SUEDE 40 BLACK 100% LEATHER -MADE IN ITALY-</t>
  </si>
  <si>
    <t>2020000616283</t>
  </si>
  <si>
    <t>SLIP ON SUEDE 41 BLACK 100% LEATHER -MADE IN ITALY-</t>
  </si>
  <si>
    <t>2020000624868</t>
  </si>
  <si>
    <t>OEC 13062</t>
  </si>
  <si>
    <t>SLIP-ON SUEDE 36 VR. NAVY BLUE 100% LEATHER - MADE IN ITALY</t>
  </si>
  <si>
    <t>2020000755487</t>
  </si>
  <si>
    <t>SLIP-ON SUEDE 37 VR. NAVY BLUE 100% LEATHER - MADE IN ITALY</t>
  </si>
  <si>
    <t>2020000755494</t>
  </si>
  <si>
    <t>SLIP-ON SUEDE 38 VR. NAVY BLUE 100% LEATHER - MADE IN ITALY</t>
  </si>
  <si>
    <t>2020000755500</t>
  </si>
  <si>
    <t>SLIP ON SUEDE 39 VR. NAVY BLUE 100% LEATHER - MADE IN ITALY</t>
  </si>
  <si>
    <t>2020000755517</t>
  </si>
  <si>
    <t>SLIP ON SUEDE 40 VR. NAVY BLUE 100% LEATHER - MADE IN ITALY</t>
  </si>
  <si>
    <t>2020000715580</t>
  </si>
  <si>
    <t>SLIP ON SUEDE 41 VR. NAVY BLUE 100% LEATHER - MADE IN ITALY</t>
  </si>
  <si>
    <t>2020000755524</t>
  </si>
  <si>
    <t>SLIP-ON SUEDE 36 VR. FIRE RED 100% LEATHER - MADE IN ITALY</t>
  </si>
  <si>
    <t>2020000755531</t>
  </si>
  <si>
    <t>SLIP-ON SUEDE 37 VR. FIRE RED 100% LEATHER - MADE IN ITALY</t>
  </si>
  <si>
    <t>2020000755548</t>
  </si>
  <si>
    <t>SLIP-ON SUEDE 38 VR. FIRE RED 100% LEATHER - MADE IN ITALY</t>
  </si>
  <si>
    <t>2020000755555</t>
  </si>
  <si>
    <t>SLIP ON SUEDE 39 VR. FIRE RED 100% LEATHER - MADE IN ITALY</t>
  </si>
  <si>
    <t>2020000755562</t>
  </si>
  <si>
    <t>SLIP ON SUEDE 40 VR. FIRE RED 100% LEATHER - MADE IN ITALY</t>
  </si>
  <si>
    <t>2020000715597</t>
  </si>
  <si>
    <t>SLIP ON SUEDE 41 VR. FIRE RED 100% LEATHER - MADE IN ITALY</t>
  </si>
  <si>
    <t>2020000755579</t>
  </si>
  <si>
    <t>SLIP-ON SUEDE 36 VR. MEDIUM GRAY 100% LEATHER - MADE IN ITALY</t>
  </si>
  <si>
    <t>2020000755586</t>
  </si>
  <si>
    <t>SLIP-ON SUEDE 37 VR. MEDIUM GRAY 100% LEATHER - MADE IN ITALY</t>
  </si>
  <si>
    <t>2020000755593</t>
  </si>
  <si>
    <t>SLIP-ON SUEDE 38 VR. MEDIUM GRAY 100% LEATHER - MADE IN ITALY</t>
  </si>
  <si>
    <t>2020000755609</t>
  </si>
  <si>
    <t>SLIP ON SUEDE 39 VR. MEDIUM GRAY 100% LEATHER - MADE IN ITALY</t>
  </si>
  <si>
    <t>2020000755616</t>
  </si>
  <si>
    <t>SLIP ON SUEDE 40 VR. MEDIUM GRAY 100% LEATHER - MADE IN ITALY</t>
  </si>
  <si>
    <t>2020000715603</t>
  </si>
  <si>
    <t>SLIP ON SUEDE 41 VR. MEDIUM GRAY 100% LEATHER - MADE IN ITALY</t>
  </si>
  <si>
    <t>2020000755623</t>
  </si>
  <si>
    <t>RETAIL price</t>
  </si>
  <si>
    <t>V.3</t>
  </si>
  <si>
    <t>V.10</t>
  </si>
  <si>
    <t>V.2</t>
  </si>
  <si>
    <t>V.36</t>
  </si>
  <si>
    <t>V.23</t>
  </si>
  <si>
    <t>Number</t>
  </si>
  <si>
    <t>Colorcode</t>
  </si>
  <si>
    <t>DescColor</t>
  </si>
  <si>
    <t>POWDER PINK</t>
  </si>
  <si>
    <t>Image</t>
  </si>
  <si>
    <t>BLACK</t>
  </si>
  <si>
    <t>RED</t>
  </si>
  <si>
    <t>PLASTER</t>
  </si>
  <si>
    <t>PLASTER</t>
  </si>
  <si>
    <t>TURQUOISE</t>
  </si>
  <si>
    <t>BLACK</t>
  </si>
  <si>
    <t>BLUE</t>
  </si>
  <si>
    <t>BLUE</t>
  </si>
  <si>
    <t>BROWN</t>
  </si>
  <si>
    <t>NATURAL</t>
  </si>
  <si>
    <t>GOLD</t>
  </si>
  <si>
    <t>NAVY BLUE</t>
  </si>
  <si>
    <t>FIRE RED</t>
  </si>
  <si>
    <t>MEDIUM GRAY</t>
  </si>
  <si>
    <t>TOTAL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</si>
</sst>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0"/>
      <color rgb="FF000000"/>
      <name val="Tahoma"/>
    </font>
    <font>
      <b/>
      <sz val="10"/>
      <color rgb="FFFFFFFF"/>
      <name val="Tahoma"/>
      <family val="2"/>
    </font>
    <font>
      <b/>
      <sz val="10"/>
      <color rgb="FFFFFFFF"/>
      <name val="Tahoma"/>
      <family val="2"/>
    </font>
    <font>
      <sz val="10"/>
      <color rgb="FF000000"/>
      <name val="Tahoma"/>
      <family val="2"/>
    </font>
    <font>
      <b/>
      <sz val="11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/>
    </xf>
    <xf numFmtId="164" fontId="0" fillId="0" borderId="1" xfId="0" applyNumberFormat="1" applyBorder="1"/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0" fillId="0" borderId="3" xfId="0" applyFill="1" applyBorder="1"/>
    <xf numFmtId="0" fontId="0" fillId="0" borderId="1" xfId="0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39078</xdr:colOff>
      <xdr:row>1</xdr:row>
      <xdr:rowOff>166076</xdr:rowOff>
    </xdr:from>
    <xdr:to>
      <xdr:col>0</xdr:col>
      <xdr:colOff>1709100</xdr:colOff>
      <xdr:row>6</xdr:row>
      <xdr:rowOff>156309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4F9E2220-7DDA-9F2F-013B-632351E23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78" y="332153"/>
          <a:ext cx="1670022" cy="1113694"/>
        </a:xfrm>
        <a:prstGeom prst="rect">
          <a:avLst/>
        </a:prstGeom>
      </xdr:spPr>
    </xdr:pic>
    <xdr:clientData/>
  </xdr:twoCellAnchor>
  <xdr:twoCellAnchor editAs="oneCell">
    <xdr:from>
      <xdr:col>0</xdr:col>
      <xdr:colOff>39079</xdr:colOff>
      <xdr:row>7</xdr:row>
      <xdr:rowOff>87923</xdr:rowOff>
    </xdr:from>
    <xdr:to>
      <xdr:col>0</xdr:col>
      <xdr:colOff>1694451</xdr:colOff>
      <xdr:row>12</xdr:row>
      <xdr:rowOff>68385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EB42394D-2B61-FFCD-AED7-56169C0BE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79" y="1602154"/>
          <a:ext cx="1655372" cy="11039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87923</xdr:rowOff>
    </xdr:from>
    <xdr:to>
      <xdr:col>0</xdr:col>
      <xdr:colOff>1709615</xdr:colOff>
      <xdr:row>18</xdr:row>
      <xdr:rowOff>104559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FF503A7C-8948-7E9C-C1D2-243FE90A0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50308"/>
          <a:ext cx="1709615" cy="1140097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508000</xdr:colOff>
      <xdr:row>19</xdr:row>
      <xdr:rowOff>58616</xdr:rowOff>
    </xdr:from>
    <xdr:to>
      <xdr:col>0</xdr:col>
      <xdr:colOff>1276187</xdr:colOff>
      <xdr:row>23</xdr:row>
      <xdr:rowOff>185615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96B64F7E-4BA5-05F0-552F-80B1986FC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" y="4269154"/>
          <a:ext cx="768187" cy="1025769"/>
        </a:xfrm>
        <a:prstGeom prst="rect">
          <a:avLst/>
        </a:prstGeom>
      </xdr:spPr>
    </xdr:pic>
    <xdr:clientData/>
  </xdr:twoCellAnchor>
  <xdr:twoCellAnchor editAs="oneCell">
    <xdr:from>
      <xdr:col>0</xdr:col>
      <xdr:colOff>273538</xdr:colOff>
      <xdr:row>24</xdr:row>
      <xdr:rowOff>19539</xdr:rowOff>
    </xdr:from>
    <xdr:to>
      <xdr:col>0</xdr:col>
      <xdr:colOff>1524000</xdr:colOff>
      <xdr:row>29</xdr:row>
      <xdr:rowOff>221380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56831DB6-275B-A600-7C91-861F4F381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38" y="5353539"/>
          <a:ext cx="1250462" cy="1325303"/>
        </a:xfrm>
        <a:prstGeom prst="rect">
          <a:avLst/>
        </a:prstGeom>
      </xdr:spPr>
    </xdr:pic>
    <xdr:clientData/>
  </xdr:twoCellAnchor>
  <xdr:twoCellAnchor editAs="oneCell">
    <xdr:from>
      <xdr:col>0</xdr:col>
      <xdr:colOff>273538</xdr:colOff>
      <xdr:row>30</xdr:row>
      <xdr:rowOff>29309</xdr:rowOff>
    </xdr:from>
    <xdr:to>
      <xdr:col>0</xdr:col>
      <xdr:colOff>1517908</xdr:colOff>
      <xdr:row>36</xdr:row>
      <xdr:rowOff>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167691CA-87A0-2C18-DA71-515D2CFF3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38" y="6711463"/>
          <a:ext cx="1244370" cy="1318846"/>
        </a:xfrm>
        <a:prstGeom prst="rect">
          <a:avLst/>
        </a:prstGeom>
      </xdr:spPr>
    </xdr:pic>
    <xdr:clientData/>
  </xdr:twoCellAnchor>
  <xdr:twoCellAnchor editAs="oneCell">
    <xdr:from>
      <xdr:col>0</xdr:col>
      <xdr:colOff>283308</xdr:colOff>
      <xdr:row>36</xdr:row>
      <xdr:rowOff>19539</xdr:rowOff>
    </xdr:from>
    <xdr:to>
      <xdr:col>0</xdr:col>
      <xdr:colOff>1514231</xdr:colOff>
      <xdr:row>41</xdr:row>
      <xdr:rowOff>200672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92C5A664-0957-69F0-8CAE-BAFE9D33A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308" y="8049847"/>
          <a:ext cx="1230923" cy="1304594"/>
        </a:xfrm>
        <a:prstGeom prst="rect">
          <a:avLst/>
        </a:prstGeom>
      </xdr:spPr>
    </xdr:pic>
    <xdr:clientData/>
  </xdr:twoCellAnchor>
  <xdr:twoCellAnchor editAs="oneCell">
    <xdr:from>
      <xdr:col>0</xdr:col>
      <xdr:colOff>263770</xdr:colOff>
      <xdr:row>42</xdr:row>
      <xdr:rowOff>29309</xdr:rowOff>
    </xdr:from>
    <xdr:to>
      <xdr:col>0</xdr:col>
      <xdr:colOff>1480486</xdr:colOff>
      <xdr:row>47</xdr:row>
      <xdr:rowOff>195385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964DF2-74C8-44F7-D435-D5A450BFF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770" y="9407771"/>
          <a:ext cx="1216716" cy="1289537"/>
        </a:xfrm>
        <a:prstGeom prst="rect">
          <a:avLst/>
        </a:prstGeom>
      </xdr:spPr>
    </xdr:pic>
    <xdr:clientData/>
  </xdr:twoCellAnchor>
  <xdr:twoCellAnchor editAs="oneCell">
    <xdr:from>
      <xdr:col>0</xdr:col>
      <xdr:colOff>400539</xdr:colOff>
      <xdr:row>48</xdr:row>
      <xdr:rowOff>29308</xdr:rowOff>
    </xdr:from>
    <xdr:to>
      <xdr:col>0</xdr:col>
      <xdr:colOff>1379316</xdr:colOff>
      <xdr:row>53</xdr:row>
      <xdr:rowOff>214923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E0DC0ECA-6578-9EA4-5B2F-FB94FD07A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539" y="10755923"/>
          <a:ext cx="978777" cy="1309077"/>
        </a:xfrm>
        <a:prstGeom prst="rect">
          <a:avLst/>
        </a:prstGeom>
      </xdr:spPr>
    </xdr:pic>
    <xdr:clientData/>
  </xdr:twoCellAnchor>
  <xdr:twoCellAnchor editAs="oneCell">
    <xdr:from>
      <xdr:col>0</xdr:col>
      <xdr:colOff>390769</xdr:colOff>
      <xdr:row>54</xdr:row>
      <xdr:rowOff>19539</xdr:rowOff>
    </xdr:from>
    <xdr:to>
      <xdr:col>0</xdr:col>
      <xdr:colOff>1384156</xdr:colOff>
      <xdr:row>60</xdr:row>
      <xdr:rowOff>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A6F49A11-29B4-656E-13CA-74DA592DF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769" y="12094308"/>
          <a:ext cx="993387" cy="1328616"/>
        </a:xfrm>
        <a:prstGeom prst="rect">
          <a:avLst/>
        </a:prstGeom>
      </xdr:spPr>
    </xdr:pic>
    <xdr:clientData/>
  </xdr:twoCellAnchor>
  <xdr:twoCellAnchor editAs="oneCell">
    <xdr:from>
      <xdr:col>0</xdr:col>
      <xdr:colOff>390770</xdr:colOff>
      <xdr:row>60</xdr:row>
      <xdr:rowOff>19538</xdr:rowOff>
    </xdr:from>
    <xdr:to>
      <xdr:col>0</xdr:col>
      <xdr:colOff>1376853</xdr:colOff>
      <xdr:row>65</xdr:row>
      <xdr:rowOff>214923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0ACED4A9-0940-5EF5-24B4-18D702498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770" y="13442461"/>
          <a:ext cx="986083" cy="1318847"/>
        </a:xfrm>
        <a:prstGeom prst="rect">
          <a:avLst/>
        </a:prstGeom>
      </xdr:spPr>
    </xdr:pic>
    <xdr:clientData/>
  </xdr:twoCellAnchor>
  <xdr:twoCellAnchor editAs="oneCell">
    <xdr:from>
      <xdr:col>0</xdr:col>
      <xdr:colOff>527538</xdr:colOff>
      <xdr:row>66</xdr:row>
      <xdr:rowOff>29307</xdr:rowOff>
    </xdr:from>
    <xdr:to>
      <xdr:col>0</xdr:col>
      <xdr:colOff>1316403</xdr:colOff>
      <xdr:row>70</xdr:row>
      <xdr:rowOff>185615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B09008B4-3957-6D40-CAE3-1A0F15C23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538" y="14800384"/>
          <a:ext cx="788865" cy="1055077"/>
        </a:xfrm>
        <a:prstGeom prst="rect">
          <a:avLst/>
        </a:prstGeom>
      </xdr:spPr>
    </xdr:pic>
    <xdr:clientData/>
  </xdr:twoCellAnchor>
  <xdr:twoCellAnchor editAs="oneCell">
    <xdr:from>
      <xdr:col>0</xdr:col>
      <xdr:colOff>371232</xdr:colOff>
      <xdr:row>71</xdr:row>
      <xdr:rowOff>29308</xdr:rowOff>
    </xdr:from>
    <xdr:to>
      <xdr:col>0</xdr:col>
      <xdr:colOff>1336110</xdr:colOff>
      <xdr:row>76</xdr:row>
      <xdr:rowOff>195385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1F8451B4-873A-7368-63EA-BC4CCAD64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232" y="15923846"/>
          <a:ext cx="964878" cy="12895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87924</xdr:rowOff>
    </xdr:from>
    <xdr:to>
      <xdr:col>0</xdr:col>
      <xdr:colOff>1728619</xdr:colOff>
      <xdr:row>82</xdr:row>
      <xdr:rowOff>117232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3883850E-9DD4-2B95-8FF0-BD4E32A32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330616"/>
          <a:ext cx="1728619" cy="1152770"/>
        </a:xfrm>
        <a:prstGeom prst="rect">
          <a:avLst/>
        </a:prstGeom>
      </xdr:spPr>
    </xdr:pic>
    <xdr:clientData/>
  </xdr:twoCellAnchor>
  <xdr:twoCellAnchor editAs="oneCell">
    <xdr:from>
      <xdr:col>0</xdr:col>
      <xdr:colOff>397283</xdr:colOff>
      <xdr:row>83</xdr:row>
      <xdr:rowOff>39077</xdr:rowOff>
    </xdr:from>
    <xdr:to>
      <xdr:col>0</xdr:col>
      <xdr:colOff>1341057</xdr:colOff>
      <xdr:row>88</xdr:row>
      <xdr:rowOff>175847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7397B18C-6CFF-84C4-7737-CB8B5E1B0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283" y="18629923"/>
          <a:ext cx="943774" cy="1260232"/>
        </a:xfrm>
        <a:prstGeom prst="rect">
          <a:avLst/>
        </a:prstGeom>
      </xdr:spPr>
    </xdr:pic>
    <xdr:clientData/>
  </xdr:twoCellAnchor>
  <xdr:twoCellAnchor editAs="oneCell">
    <xdr:from>
      <xdr:col>0</xdr:col>
      <xdr:colOff>390768</xdr:colOff>
      <xdr:row>89</xdr:row>
      <xdr:rowOff>9769</xdr:rowOff>
    </xdr:from>
    <xdr:to>
      <xdr:col>0</xdr:col>
      <xdr:colOff>1387231</xdr:colOff>
      <xdr:row>94</xdr:row>
      <xdr:rowOff>219038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9970B86C-F851-0023-673B-23363CF48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768" y="19948769"/>
          <a:ext cx="996463" cy="13327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95</xdr:row>
      <xdr:rowOff>97691</xdr:rowOff>
    </xdr:from>
    <xdr:to>
      <xdr:col>1</xdr:col>
      <xdr:colOff>4346</xdr:colOff>
      <xdr:row>100</xdr:row>
      <xdr:rowOff>136770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A0EFA0F1-3ADD-5D0A-FBD5-5C1D1C401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384845"/>
          <a:ext cx="1743269" cy="1162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101</xdr:row>
      <xdr:rowOff>85420</xdr:rowOff>
    </xdr:from>
    <xdr:to>
      <xdr:col>0</xdr:col>
      <xdr:colOff>1703072</xdr:colOff>
      <xdr:row>106</xdr:row>
      <xdr:rowOff>97693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9AE08AF9-2E44-EB19-E863-08E393C5E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720728"/>
          <a:ext cx="1703072" cy="1135734"/>
        </a:xfrm>
        <a:prstGeom prst="rect">
          <a:avLst/>
        </a:prstGeom>
      </xdr:spPr>
    </xdr:pic>
    <xdr:clientData/>
  </xdr:twoCellAnchor>
  <xdr:twoCellAnchor editAs="oneCell">
    <xdr:from>
      <xdr:col>0</xdr:col>
      <xdr:colOff>146538</xdr:colOff>
      <xdr:row>107</xdr:row>
      <xdr:rowOff>29306</xdr:rowOff>
    </xdr:from>
    <xdr:to>
      <xdr:col>0</xdr:col>
      <xdr:colOff>1621691</xdr:colOff>
      <xdr:row>112</xdr:row>
      <xdr:rowOff>185614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F596D6FD-6805-B7E5-EEE2-DAF73CD21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38" y="24012768"/>
          <a:ext cx="1475153" cy="1279769"/>
        </a:xfrm>
        <a:prstGeom prst="rect">
          <a:avLst/>
        </a:prstGeom>
      </xdr:spPr>
    </xdr:pic>
    <xdr:clientData/>
  </xdr:twoCellAnchor>
  <xdr:twoCellAnchor editAs="oneCell">
    <xdr:from>
      <xdr:col>0</xdr:col>
      <xdr:colOff>478692</xdr:colOff>
      <xdr:row>113</xdr:row>
      <xdr:rowOff>29307</xdr:rowOff>
    </xdr:from>
    <xdr:to>
      <xdr:col>0</xdr:col>
      <xdr:colOff>1369819</xdr:colOff>
      <xdr:row>118</xdr:row>
      <xdr:rowOff>97692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FBE4886C-D7C9-3401-72F7-BB9F8DC75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692" y="25360922"/>
          <a:ext cx="891127" cy="1191847"/>
        </a:xfrm>
        <a:prstGeom prst="rect">
          <a:avLst/>
        </a:prstGeom>
      </xdr:spPr>
    </xdr:pic>
    <xdr:clientData/>
  </xdr:twoCellAnchor>
  <xdr:twoCellAnchor editAs="oneCell">
    <xdr:from>
      <xdr:col>0</xdr:col>
      <xdr:colOff>371230</xdr:colOff>
      <xdr:row>119</xdr:row>
      <xdr:rowOff>19539</xdr:rowOff>
    </xdr:from>
    <xdr:to>
      <xdr:col>0</xdr:col>
      <xdr:colOff>1364616</xdr:colOff>
      <xdr:row>125</xdr:row>
      <xdr:rowOff>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87D5147C-5F2B-0892-467C-AA7ED506E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230" y="26699308"/>
          <a:ext cx="993386" cy="1328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tabSelected="1" zoomScaleNormal="100" workbookViewId="0">
      <pane ySplit="1" topLeftCell="A2" activePane="bottomLeft" state="frozen"/>
      <selection pane="bottomLeft" activeCell="F124" sqref="F124"/>
    </sheetView>
  </sheetViews>
  <sheetFormatPr defaultColWidth="9" defaultRowHeight="12.75" x14ac:dyDescent="0.2"/>
  <cols>
    <col min="1" max="1" width="27.42578125" customWidth="1"/>
    <col min="2" max="2" width="13"/>
    <col min="3" max="3" width="12" style="8"/>
    <col min="4" max="4" width="12.140625" style="8" customWidth="1"/>
    <col min="5" max="5" width="15.85546875" customWidth="1"/>
    <col min="6" max="6" width="85" customWidth="1"/>
    <col min="7" max="7" width="17.42578125" customWidth="1"/>
    <col min="8" max="8" width="11"/>
    <col min="9" max="9" width="15.42578125" style="5" customWidth="1"/>
    <col min="10" max="10" width="16.42578125" style="5" bestFit="1" customWidth="1"/>
  </cols>
  <sheetData>
    <row r="1" spans="1:10" x14ac:dyDescent="0.2">
      <c r="A1" s="9" t="s">
        <v>278</v>
      </c>
      <c r="B1" s="9" t="s">
        <v>0</v>
      </c>
      <c r="C1" s="6" t="s">
        <v>274</v>
      </c>
      <c r="D1" s="6" t="s">
        <v>275</v>
      </c>
      <c r="E1" s="2" t="s">
        <v>276</v>
      </c>
      <c r="F1" s="2" t="s">
        <v>1</v>
      </c>
      <c r="G1" s="2" t="s">
        <v>2</v>
      </c>
      <c r="H1" s="2" t="s">
        <v>3</v>
      </c>
      <c r="I1" s="3" t="s">
        <v>268</v>
      </c>
      <c r="J1" s="3" t="s">
        <v>293</v>
      </c>
    </row>
    <row r="2" spans="1:10" ht="18" customHeight="1" x14ac:dyDescent="0.2">
      <c r="A2" s="16"/>
      <c r="B2" s="11" t="s">
        <v>4</v>
      </c>
      <c r="C2" s="7">
        <v>36</v>
      </c>
      <c r="D2" s="7">
        <v>91</v>
      </c>
      <c r="E2" s="1" t="s">
        <v>277</v>
      </c>
      <c r="F2" s="1" t="s">
        <v>5</v>
      </c>
      <c r="G2" s="1" t="s">
        <v>6</v>
      </c>
      <c r="H2" s="1">
        <v>9</v>
      </c>
      <c r="I2" s="4">
        <v>152</v>
      </c>
      <c r="J2" s="4">
        <f>I2*H2</f>
        <v>1368</v>
      </c>
    </row>
    <row r="3" spans="1:10" ht="18" customHeight="1" x14ac:dyDescent="0.2">
      <c r="A3" s="17"/>
      <c r="B3" s="11" t="s">
        <v>4</v>
      </c>
      <c r="C3" s="7">
        <v>37</v>
      </c>
      <c r="D3" s="7">
        <v>91</v>
      </c>
      <c r="E3" s="1" t="s">
        <v>277</v>
      </c>
      <c r="F3" s="1" t="s">
        <v>7</v>
      </c>
      <c r="G3" s="1" t="s">
        <v>8</v>
      </c>
      <c r="H3" s="1">
        <v>2</v>
      </c>
      <c r="I3" s="4">
        <v>152</v>
      </c>
      <c r="J3" s="4">
        <f t="shared" ref="J3:J66" si="0">I3*H3</f>
        <v>304</v>
      </c>
    </row>
    <row r="4" spans="1:10" ht="18" customHeight="1" x14ac:dyDescent="0.2">
      <c r="A4" s="17"/>
      <c r="B4" s="11" t="s">
        <v>4</v>
      </c>
      <c r="C4" s="7">
        <v>38</v>
      </c>
      <c r="D4" s="7">
        <v>91</v>
      </c>
      <c r="E4" s="1" t="s">
        <v>277</v>
      </c>
      <c r="F4" s="1" t="s">
        <v>9</v>
      </c>
      <c r="G4" s="1" t="s">
        <v>10</v>
      </c>
      <c r="H4" s="1">
        <v>1</v>
      </c>
      <c r="I4" s="4">
        <v>152</v>
      </c>
      <c r="J4" s="4">
        <f t="shared" si="0"/>
        <v>152</v>
      </c>
    </row>
    <row r="5" spans="1:10" ht="18" customHeight="1" x14ac:dyDescent="0.2">
      <c r="A5" s="17"/>
      <c r="B5" s="11" t="s">
        <v>4</v>
      </c>
      <c r="C5" s="7">
        <v>39</v>
      </c>
      <c r="D5" s="7">
        <v>91</v>
      </c>
      <c r="E5" s="1" t="s">
        <v>277</v>
      </c>
      <c r="F5" s="1" t="s">
        <v>11</v>
      </c>
      <c r="G5" s="1" t="s">
        <v>12</v>
      </c>
      <c r="H5" s="1">
        <v>2</v>
      </c>
      <c r="I5" s="4">
        <v>152</v>
      </c>
      <c r="J5" s="4">
        <f t="shared" si="0"/>
        <v>304</v>
      </c>
    </row>
    <row r="6" spans="1:10" ht="18" customHeight="1" x14ac:dyDescent="0.2">
      <c r="A6" s="17"/>
      <c r="B6" s="11" t="s">
        <v>4</v>
      </c>
      <c r="C6" s="7">
        <v>40</v>
      </c>
      <c r="D6" s="7">
        <v>91</v>
      </c>
      <c r="E6" s="1" t="s">
        <v>277</v>
      </c>
      <c r="F6" s="1" t="s">
        <v>13</v>
      </c>
      <c r="G6" s="1" t="s">
        <v>14</v>
      </c>
      <c r="H6" s="1">
        <v>3</v>
      </c>
      <c r="I6" s="4">
        <v>152</v>
      </c>
      <c r="J6" s="4">
        <f t="shared" si="0"/>
        <v>456</v>
      </c>
    </row>
    <row r="7" spans="1:10" ht="18" customHeight="1" x14ac:dyDescent="0.2">
      <c r="A7" s="18"/>
      <c r="B7" s="11" t="s">
        <v>4</v>
      </c>
      <c r="C7" s="7">
        <v>41</v>
      </c>
      <c r="D7" s="7">
        <v>91</v>
      </c>
      <c r="E7" s="1" t="s">
        <v>277</v>
      </c>
      <c r="F7" s="1" t="s">
        <v>15</v>
      </c>
      <c r="G7" s="1" t="s">
        <v>16</v>
      </c>
      <c r="H7" s="1">
        <v>6</v>
      </c>
      <c r="I7" s="4">
        <v>152</v>
      </c>
      <c r="J7" s="4">
        <f t="shared" si="0"/>
        <v>912</v>
      </c>
    </row>
    <row r="8" spans="1:10" ht="18" customHeight="1" x14ac:dyDescent="0.2">
      <c r="A8" s="16"/>
      <c r="B8" s="12" t="s">
        <v>17</v>
      </c>
      <c r="C8" s="7">
        <v>36</v>
      </c>
      <c r="D8" s="7" t="s">
        <v>269</v>
      </c>
      <c r="E8" s="10" t="s">
        <v>279</v>
      </c>
      <c r="F8" s="1" t="s">
        <v>18</v>
      </c>
      <c r="G8" s="1" t="s">
        <v>19</v>
      </c>
      <c r="H8" s="1">
        <v>10</v>
      </c>
      <c r="I8" s="4">
        <v>116</v>
      </c>
      <c r="J8" s="4">
        <f t="shared" si="0"/>
        <v>1160</v>
      </c>
    </row>
    <row r="9" spans="1:10" ht="18" customHeight="1" x14ac:dyDescent="0.2">
      <c r="A9" s="17"/>
      <c r="B9" s="12" t="s">
        <v>17</v>
      </c>
      <c r="C9" s="7">
        <v>37</v>
      </c>
      <c r="D9" s="7" t="s">
        <v>269</v>
      </c>
      <c r="E9" s="10" t="s">
        <v>279</v>
      </c>
      <c r="F9" s="1" t="s">
        <v>20</v>
      </c>
      <c r="G9" s="1" t="s">
        <v>21</v>
      </c>
      <c r="H9" s="1">
        <v>7</v>
      </c>
      <c r="I9" s="4">
        <v>116</v>
      </c>
      <c r="J9" s="4">
        <f t="shared" si="0"/>
        <v>812</v>
      </c>
    </row>
    <row r="10" spans="1:10" ht="18" customHeight="1" x14ac:dyDescent="0.2">
      <c r="A10" s="17"/>
      <c r="B10" s="12" t="s">
        <v>17</v>
      </c>
      <c r="C10" s="7">
        <v>38</v>
      </c>
      <c r="D10" s="7" t="s">
        <v>269</v>
      </c>
      <c r="E10" s="10" t="s">
        <v>279</v>
      </c>
      <c r="F10" s="1" t="s">
        <v>22</v>
      </c>
      <c r="G10" s="1" t="s">
        <v>23</v>
      </c>
      <c r="H10" s="1">
        <v>5</v>
      </c>
      <c r="I10" s="4">
        <v>116</v>
      </c>
      <c r="J10" s="4">
        <f t="shared" si="0"/>
        <v>580</v>
      </c>
    </row>
    <row r="11" spans="1:10" ht="18" customHeight="1" x14ac:dyDescent="0.2">
      <c r="A11" s="17"/>
      <c r="B11" s="12" t="s">
        <v>17</v>
      </c>
      <c r="C11" s="7">
        <v>39</v>
      </c>
      <c r="D11" s="7" t="s">
        <v>269</v>
      </c>
      <c r="E11" s="10" t="s">
        <v>279</v>
      </c>
      <c r="F11" s="1" t="s">
        <v>24</v>
      </c>
      <c r="G11" s="1" t="s">
        <v>25</v>
      </c>
      <c r="H11" s="1">
        <v>9</v>
      </c>
      <c r="I11" s="4">
        <v>116</v>
      </c>
      <c r="J11" s="4">
        <f t="shared" si="0"/>
        <v>1044</v>
      </c>
    </row>
    <row r="12" spans="1:10" ht="18" customHeight="1" x14ac:dyDescent="0.2">
      <c r="A12" s="17"/>
      <c r="B12" s="12" t="s">
        <v>17</v>
      </c>
      <c r="C12" s="7">
        <v>40</v>
      </c>
      <c r="D12" s="7" t="s">
        <v>269</v>
      </c>
      <c r="E12" s="10" t="s">
        <v>279</v>
      </c>
      <c r="F12" s="1" t="s">
        <v>26</v>
      </c>
      <c r="G12" s="1" t="s">
        <v>27</v>
      </c>
      <c r="H12" s="1">
        <v>7</v>
      </c>
      <c r="I12" s="4">
        <v>116</v>
      </c>
      <c r="J12" s="4">
        <f t="shared" si="0"/>
        <v>812</v>
      </c>
    </row>
    <row r="13" spans="1:10" ht="18" customHeight="1" x14ac:dyDescent="0.2">
      <c r="A13" s="18"/>
      <c r="B13" s="12" t="s">
        <v>17</v>
      </c>
      <c r="C13" s="7">
        <v>41</v>
      </c>
      <c r="D13" s="7" t="s">
        <v>269</v>
      </c>
      <c r="E13" s="10" t="s">
        <v>279</v>
      </c>
      <c r="F13" s="1" t="s">
        <v>28</v>
      </c>
      <c r="G13" s="1" t="s">
        <v>29</v>
      </c>
      <c r="H13" s="1">
        <v>9</v>
      </c>
      <c r="I13" s="4">
        <v>116</v>
      </c>
      <c r="J13" s="4">
        <f t="shared" si="0"/>
        <v>1044</v>
      </c>
    </row>
    <row r="14" spans="1:10" ht="18" customHeight="1" x14ac:dyDescent="0.2">
      <c r="A14" s="16"/>
      <c r="B14" s="12" t="s">
        <v>30</v>
      </c>
      <c r="C14" s="7">
        <v>36</v>
      </c>
      <c r="D14" s="7">
        <v>3</v>
      </c>
      <c r="E14" s="10" t="s">
        <v>279</v>
      </c>
      <c r="F14" s="1" t="s">
        <v>31</v>
      </c>
      <c r="G14" s="1" t="s">
        <v>32</v>
      </c>
      <c r="H14" s="1">
        <v>15</v>
      </c>
      <c r="I14" s="4">
        <v>134</v>
      </c>
      <c r="J14" s="4">
        <f t="shared" si="0"/>
        <v>2010</v>
      </c>
    </row>
    <row r="15" spans="1:10" ht="18" customHeight="1" x14ac:dyDescent="0.2">
      <c r="A15" s="17"/>
      <c r="B15" s="12" t="s">
        <v>30</v>
      </c>
      <c r="C15" s="7">
        <v>37</v>
      </c>
      <c r="D15" s="7">
        <v>3</v>
      </c>
      <c r="E15" s="1" t="s">
        <v>279</v>
      </c>
      <c r="F15" s="1" t="s">
        <v>33</v>
      </c>
      <c r="G15" s="1" t="s">
        <v>34</v>
      </c>
      <c r="H15" s="1">
        <v>13</v>
      </c>
      <c r="I15" s="4">
        <v>134</v>
      </c>
      <c r="J15" s="4">
        <f t="shared" si="0"/>
        <v>1742</v>
      </c>
    </row>
    <row r="16" spans="1:10" ht="18" customHeight="1" x14ac:dyDescent="0.2">
      <c r="A16" s="17"/>
      <c r="B16" s="12" t="s">
        <v>30</v>
      </c>
      <c r="C16" s="7">
        <v>38</v>
      </c>
      <c r="D16" s="7">
        <v>3</v>
      </c>
      <c r="E16" s="1" t="s">
        <v>279</v>
      </c>
      <c r="F16" s="1" t="s">
        <v>35</v>
      </c>
      <c r="G16" s="1" t="s">
        <v>36</v>
      </c>
      <c r="H16" s="1">
        <v>4</v>
      </c>
      <c r="I16" s="4">
        <v>134</v>
      </c>
      <c r="J16" s="4">
        <f t="shared" si="0"/>
        <v>536</v>
      </c>
    </row>
    <row r="17" spans="1:10" ht="18" customHeight="1" x14ac:dyDescent="0.2">
      <c r="A17" s="17"/>
      <c r="B17" s="12" t="s">
        <v>30</v>
      </c>
      <c r="C17" s="7">
        <v>39</v>
      </c>
      <c r="D17" s="7">
        <v>3</v>
      </c>
      <c r="E17" s="1" t="s">
        <v>279</v>
      </c>
      <c r="F17" s="1" t="s">
        <v>37</v>
      </c>
      <c r="G17" s="1" t="s">
        <v>38</v>
      </c>
      <c r="H17" s="1">
        <v>2</v>
      </c>
      <c r="I17" s="4">
        <v>134</v>
      </c>
      <c r="J17" s="4">
        <f t="shared" si="0"/>
        <v>268</v>
      </c>
    </row>
    <row r="18" spans="1:10" ht="18" customHeight="1" x14ac:dyDescent="0.2">
      <c r="A18" s="17"/>
      <c r="B18" s="12" t="s">
        <v>30</v>
      </c>
      <c r="C18" s="7">
        <v>40</v>
      </c>
      <c r="D18" s="7">
        <v>3</v>
      </c>
      <c r="E18" s="1" t="s">
        <v>279</v>
      </c>
      <c r="F18" s="1" t="s">
        <v>39</v>
      </c>
      <c r="G18" s="1" t="s">
        <v>40</v>
      </c>
      <c r="H18" s="1">
        <v>8</v>
      </c>
      <c r="I18" s="4">
        <v>134</v>
      </c>
      <c r="J18" s="4">
        <f t="shared" si="0"/>
        <v>1072</v>
      </c>
    </row>
    <row r="19" spans="1:10" ht="18" customHeight="1" x14ac:dyDescent="0.2">
      <c r="A19" s="18"/>
      <c r="B19" s="12" t="s">
        <v>30</v>
      </c>
      <c r="C19" s="7">
        <v>41</v>
      </c>
      <c r="D19" s="7">
        <v>3</v>
      </c>
      <c r="E19" s="1" t="s">
        <v>279</v>
      </c>
      <c r="F19" s="1" t="s">
        <v>41</v>
      </c>
      <c r="G19" s="1" t="s">
        <v>42</v>
      </c>
      <c r="H19" s="1">
        <v>12</v>
      </c>
      <c r="I19" s="4">
        <v>134</v>
      </c>
      <c r="J19" s="4">
        <f t="shared" si="0"/>
        <v>1608</v>
      </c>
    </row>
    <row r="20" spans="1:10" ht="18" customHeight="1" x14ac:dyDescent="0.2">
      <c r="A20" s="16"/>
      <c r="B20" s="12" t="s">
        <v>30</v>
      </c>
      <c r="C20" s="7">
        <v>36</v>
      </c>
      <c r="D20" s="7" t="s">
        <v>270</v>
      </c>
      <c r="E20" s="10" t="s">
        <v>280</v>
      </c>
      <c r="F20" s="1" t="s">
        <v>43</v>
      </c>
      <c r="G20" s="1" t="s">
        <v>44</v>
      </c>
      <c r="H20" s="1">
        <v>10</v>
      </c>
      <c r="I20" s="4">
        <v>134</v>
      </c>
      <c r="J20" s="4">
        <f t="shared" si="0"/>
        <v>1340</v>
      </c>
    </row>
    <row r="21" spans="1:10" ht="18" customHeight="1" x14ac:dyDescent="0.2">
      <c r="A21" s="17"/>
      <c r="B21" s="12" t="s">
        <v>30</v>
      </c>
      <c r="C21" s="7">
        <v>37</v>
      </c>
      <c r="D21" s="7" t="s">
        <v>270</v>
      </c>
      <c r="E21" s="1" t="s">
        <v>280</v>
      </c>
      <c r="F21" s="1" t="s">
        <v>45</v>
      </c>
      <c r="G21" s="1" t="s">
        <v>46</v>
      </c>
      <c r="H21" s="1">
        <v>6</v>
      </c>
      <c r="I21" s="4">
        <v>134</v>
      </c>
      <c r="J21" s="4">
        <f t="shared" si="0"/>
        <v>804</v>
      </c>
    </row>
    <row r="22" spans="1:10" ht="18" customHeight="1" x14ac:dyDescent="0.2">
      <c r="A22" s="17"/>
      <c r="B22" s="12" t="s">
        <v>30</v>
      </c>
      <c r="C22" s="7">
        <v>38</v>
      </c>
      <c r="D22" s="7" t="s">
        <v>270</v>
      </c>
      <c r="E22" s="1" t="s">
        <v>280</v>
      </c>
      <c r="F22" s="1" t="s">
        <v>47</v>
      </c>
      <c r="G22" s="1" t="s">
        <v>48</v>
      </c>
      <c r="H22" s="1">
        <v>2</v>
      </c>
      <c r="I22" s="4">
        <v>134</v>
      </c>
      <c r="J22" s="4">
        <f t="shared" si="0"/>
        <v>268</v>
      </c>
    </row>
    <row r="23" spans="1:10" ht="18" customHeight="1" x14ac:dyDescent="0.2">
      <c r="A23" s="17"/>
      <c r="B23" s="12" t="s">
        <v>30</v>
      </c>
      <c r="C23" s="7">
        <v>40</v>
      </c>
      <c r="D23" s="7" t="s">
        <v>270</v>
      </c>
      <c r="E23" s="1" t="s">
        <v>280</v>
      </c>
      <c r="F23" s="1" t="s">
        <v>49</v>
      </c>
      <c r="G23" s="1" t="s">
        <v>50</v>
      </c>
      <c r="H23" s="1">
        <v>3</v>
      </c>
      <c r="I23" s="4">
        <v>134</v>
      </c>
      <c r="J23" s="4">
        <f t="shared" si="0"/>
        <v>402</v>
      </c>
    </row>
    <row r="24" spans="1:10" ht="18" customHeight="1" x14ac:dyDescent="0.2">
      <c r="A24" s="18"/>
      <c r="B24" s="12" t="s">
        <v>30</v>
      </c>
      <c r="C24" s="7">
        <v>41</v>
      </c>
      <c r="D24" s="7" t="s">
        <v>270</v>
      </c>
      <c r="E24" s="1" t="s">
        <v>280</v>
      </c>
      <c r="F24" s="1" t="s">
        <v>51</v>
      </c>
      <c r="G24" s="1" t="s">
        <v>52</v>
      </c>
      <c r="H24" s="1">
        <v>6</v>
      </c>
      <c r="I24" s="4">
        <v>134</v>
      </c>
      <c r="J24" s="4">
        <f t="shared" si="0"/>
        <v>804</v>
      </c>
    </row>
    <row r="25" spans="1:10" ht="18" customHeight="1" x14ac:dyDescent="0.2">
      <c r="A25" s="16"/>
      <c r="B25" s="12" t="s">
        <v>53</v>
      </c>
      <c r="C25" s="7">
        <v>36</v>
      </c>
      <c r="D25" s="7">
        <v>8</v>
      </c>
      <c r="E25" s="10" t="s">
        <v>281</v>
      </c>
      <c r="F25" s="1" t="s">
        <v>54</v>
      </c>
      <c r="G25" s="1" t="s">
        <v>55</v>
      </c>
      <c r="H25" s="1">
        <v>30</v>
      </c>
      <c r="I25" s="4">
        <v>170</v>
      </c>
      <c r="J25" s="4">
        <f t="shared" si="0"/>
        <v>5100</v>
      </c>
    </row>
    <row r="26" spans="1:10" ht="18" customHeight="1" x14ac:dyDescent="0.2">
      <c r="A26" s="17"/>
      <c r="B26" s="12" t="s">
        <v>53</v>
      </c>
      <c r="C26" s="7">
        <v>37</v>
      </c>
      <c r="D26" s="7">
        <v>8</v>
      </c>
      <c r="E26" s="10" t="s">
        <v>281</v>
      </c>
      <c r="F26" s="1" t="s">
        <v>56</v>
      </c>
      <c r="G26" s="1" t="s">
        <v>57</v>
      </c>
      <c r="H26" s="1">
        <v>31</v>
      </c>
      <c r="I26" s="4">
        <v>170</v>
      </c>
      <c r="J26" s="4">
        <f t="shared" si="0"/>
        <v>5270</v>
      </c>
    </row>
    <row r="27" spans="1:10" ht="18" customHeight="1" x14ac:dyDescent="0.2">
      <c r="A27" s="17"/>
      <c r="B27" s="12" t="s">
        <v>53</v>
      </c>
      <c r="C27" s="7">
        <v>38</v>
      </c>
      <c r="D27" s="7">
        <v>8</v>
      </c>
      <c r="E27" s="10" t="s">
        <v>281</v>
      </c>
      <c r="F27" s="1" t="s">
        <v>58</v>
      </c>
      <c r="G27" s="1" t="s">
        <v>59</v>
      </c>
      <c r="H27" s="1">
        <v>37</v>
      </c>
      <c r="I27" s="4">
        <v>170</v>
      </c>
      <c r="J27" s="4">
        <f t="shared" si="0"/>
        <v>6290</v>
      </c>
    </row>
    <row r="28" spans="1:10" ht="18" customHeight="1" x14ac:dyDescent="0.2">
      <c r="A28" s="17"/>
      <c r="B28" s="12" t="s">
        <v>53</v>
      </c>
      <c r="C28" s="7">
        <v>39</v>
      </c>
      <c r="D28" s="7">
        <v>8</v>
      </c>
      <c r="E28" s="10" t="s">
        <v>281</v>
      </c>
      <c r="F28" s="1" t="s">
        <v>60</v>
      </c>
      <c r="G28" s="1" t="s">
        <v>61</v>
      </c>
      <c r="H28" s="1">
        <v>39</v>
      </c>
      <c r="I28" s="4">
        <v>170</v>
      </c>
      <c r="J28" s="4">
        <f t="shared" si="0"/>
        <v>6630</v>
      </c>
    </row>
    <row r="29" spans="1:10" ht="18" customHeight="1" x14ac:dyDescent="0.2">
      <c r="A29" s="17"/>
      <c r="B29" s="12" t="s">
        <v>53</v>
      </c>
      <c r="C29" s="7">
        <v>40</v>
      </c>
      <c r="D29" s="7">
        <v>8</v>
      </c>
      <c r="E29" s="10" t="s">
        <v>282</v>
      </c>
      <c r="F29" s="1" t="s">
        <v>62</v>
      </c>
      <c r="G29" s="1" t="s">
        <v>63</v>
      </c>
      <c r="H29" s="1">
        <v>38</v>
      </c>
      <c r="I29" s="4">
        <v>170</v>
      </c>
      <c r="J29" s="4">
        <f t="shared" si="0"/>
        <v>6460</v>
      </c>
    </row>
    <row r="30" spans="1:10" ht="18" customHeight="1" x14ac:dyDescent="0.2">
      <c r="A30" s="18"/>
      <c r="B30" s="12" t="s">
        <v>53</v>
      </c>
      <c r="C30" s="7">
        <v>41</v>
      </c>
      <c r="D30" s="7">
        <v>8</v>
      </c>
      <c r="E30" s="10" t="s">
        <v>281</v>
      </c>
      <c r="F30" s="1" t="s">
        <v>64</v>
      </c>
      <c r="G30" s="1" t="s">
        <v>65</v>
      </c>
      <c r="H30" s="1">
        <v>24</v>
      </c>
      <c r="I30" s="4">
        <v>170</v>
      </c>
      <c r="J30" s="4">
        <f t="shared" si="0"/>
        <v>4080</v>
      </c>
    </row>
    <row r="31" spans="1:10" ht="18" customHeight="1" x14ac:dyDescent="0.2">
      <c r="A31" s="16"/>
      <c r="B31" s="12" t="s">
        <v>53</v>
      </c>
      <c r="C31" s="7">
        <v>36</v>
      </c>
      <c r="D31" s="7">
        <v>58</v>
      </c>
      <c r="E31" s="10" t="s">
        <v>283</v>
      </c>
      <c r="F31" s="1" t="s">
        <v>66</v>
      </c>
      <c r="G31" s="1" t="s">
        <v>67</v>
      </c>
      <c r="H31" s="1">
        <v>15</v>
      </c>
      <c r="I31" s="4">
        <v>170</v>
      </c>
      <c r="J31" s="4">
        <f t="shared" si="0"/>
        <v>2550</v>
      </c>
    </row>
    <row r="32" spans="1:10" ht="18" customHeight="1" x14ac:dyDescent="0.2">
      <c r="A32" s="17"/>
      <c r="B32" s="12" t="s">
        <v>53</v>
      </c>
      <c r="C32" s="7">
        <v>37</v>
      </c>
      <c r="D32" s="7">
        <v>58</v>
      </c>
      <c r="E32" s="1" t="s">
        <v>283</v>
      </c>
      <c r="F32" s="1" t="s">
        <v>68</v>
      </c>
      <c r="G32" s="1" t="s">
        <v>69</v>
      </c>
      <c r="H32" s="1">
        <v>16</v>
      </c>
      <c r="I32" s="4">
        <v>170</v>
      </c>
      <c r="J32" s="4">
        <f t="shared" si="0"/>
        <v>2720</v>
      </c>
    </row>
    <row r="33" spans="1:10" ht="18" customHeight="1" x14ac:dyDescent="0.2">
      <c r="A33" s="17"/>
      <c r="B33" s="12" t="s">
        <v>53</v>
      </c>
      <c r="C33" s="7">
        <v>38</v>
      </c>
      <c r="D33" s="7">
        <v>58</v>
      </c>
      <c r="E33" s="1" t="s">
        <v>283</v>
      </c>
      <c r="F33" s="1" t="s">
        <v>70</v>
      </c>
      <c r="G33" s="1" t="s">
        <v>71</v>
      </c>
      <c r="H33" s="1">
        <v>19</v>
      </c>
      <c r="I33" s="4">
        <v>170</v>
      </c>
      <c r="J33" s="4">
        <f t="shared" si="0"/>
        <v>3230</v>
      </c>
    </row>
    <row r="34" spans="1:10" ht="18" customHeight="1" x14ac:dyDescent="0.2">
      <c r="A34" s="17"/>
      <c r="B34" s="12" t="s">
        <v>53</v>
      </c>
      <c r="C34" s="7">
        <v>39</v>
      </c>
      <c r="D34" s="7">
        <v>58</v>
      </c>
      <c r="E34" s="1" t="s">
        <v>283</v>
      </c>
      <c r="F34" s="1" t="s">
        <v>72</v>
      </c>
      <c r="G34" s="1" t="s">
        <v>73</v>
      </c>
      <c r="H34" s="1">
        <v>12</v>
      </c>
      <c r="I34" s="4">
        <v>170</v>
      </c>
      <c r="J34" s="4">
        <f t="shared" si="0"/>
        <v>2040</v>
      </c>
    </row>
    <row r="35" spans="1:10" ht="18" customHeight="1" x14ac:dyDescent="0.2">
      <c r="A35" s="17"/>
      <c r="B35" s="12" t="s">
        <v>53</v>
      </c>
      <c r="C35" s="7">
        <v>40</v>
      </c>
      <c r="D35" s="7">
        <v>58</v>
      </c>
      <c r="E35" s="1" t="s">
        <v>283</v>
      </c>
      <c r="F35" s="1" t="s">
        <v>74</v>
      </c>
      <c r="G35" s="1" t="s">
        <v>75</v>
      </c>
      <c r="H35" s="1">
        <v>17</v>
      </c>
      <c r="I35" s="4">
        <v>170</v>
      </c>
      <c r="J35" s="4">
        <f t="shared" si="0"/>
        <v>2890</v>
      </c>
    </row>
    <row r="36" spans="1:10" ht="18" customHeight="1" x14ac:dyDescent="0.2">
      <c r="A36" s="18"/>
      <c r="B36" s="12" t="s">
        <v>53</v>
      </c>
      <c r="C36" s="7">
        <v>41</v>
      </c>
      <c r="D36" s="7">
        <v>58</v>
      </c>
      <c r="E36" s="1" t="s">
        <v>283</v>
      </c>
      <c r="F36" s="1" t="s">
        <v>76</v>
      </c>
      <c r="G36" s="1" t="s">
        <v>77</v>
      </c>
      <c r="H36" s="1">
        <v>18</v>
      </c>
      <c r="I36" s="4">
        <v>170</v>
      </c>
      <c r="J36" s="4">
        <f t="shared" si="0"/>
        <v>3060</v>
      </c>
    </row>
    <row r="37" spans="1:10" ht="18" customHeight="1" x14ac:dyDescent="0.2">
      <c r="A37" s="16"/>
      <c r="B37" s="12" t="s">
        <v>53</v>
      </c>
      <c r="C37" s="7">
        <v>36</v>
      </c>
      <c r="D37" s="7">
        <v>3</v>
      </c>
      <c r="E37" s="10" t="s">
        <v>284</v>
      </c>
      <c r="F37" s="1" t="s">
        <v>78</v>
      </c>
      <c r="G37" s="1" t="s">
        <v>79</v>
      </c>
      <c r="H37" s="1">
        <v>32</v>
      </c>
      <c r="I37" s="4">
        <v>170</v>
      </c>
      <c r="J37" s="4">
        <f t="shared" si="0"/>
        <v>5440</v>
      </c>
    </row>
    <row r="38" spans="1:10" ht="18" customHeight="1" x14ac:dyDescent="0.2">
      <c r="A38" s="17"/>
      <c r="B38" s="12" t="s">
        <v>53</v>
      </c>
      <c r="C38" s="7">
        <v>37</v>
      </c>
      <c r="D38" s="7">
        <v>3</v>
      </c>
      <c r="E38" s="1" t="s">
        <v>279</v>
      </c>
      <c r="F38" s="1" t="s">
        <v>80</v>
      </c>
      <c r="G38" s="1" t="s">
        <v>81</v>
      </c>
      <c r="H38" s="1">
        <v>29</v>
      </c>
      <c r="I38" s="4">
        <v>170</v>
      </c>
      <c r="J38" s="4">
        <f t="shared" si="0"/>
        <v>4930</v>
      </c>
    </row>
    <row r="39" spans="1:10" ht="18" customHeight="1" x14ac:dyDescent="0.2">
      <c r="A39" s="17"/>
      <c r="B39" s="12" t="s">
        <v>53</v>
      </c>
      <c r="C39" s="7">
        <v>38</v>
      </c>
      <c r="D39" s="7">
        <v>3</v>
      </c>
      <c r="E39" s="1" t="s">
        <v>279</v>
      </c>
      <c r="F39" s="1" t="s">
        <v>82</v>
      </c>
      <c r="G39" s="1" t="s">
        <v>83</v>
      </c>
      <c r="H39" s="1">
        <v>36</v>
      </c>
      <c r="I39" s="4">
        <v>170</v>
      </c>
      <c r="J39" s="4">
        <f t="shared" si="0"/>
        <v>6120</v>
      </c>
    </row>
    <row r="40" spans="1:10" ht="18" customHeight="1" x14ac:dyDescent="0.2">
      <c r="A40" s="17"/>
      <c r="B40" s="12" t="s">
        <v>53</v>
      </c>
      <c r="C40" s="7">
        <v>39</v>
      </c>
      <c r="D40" s="7">
        <v>3</v>
      </c>
      <c r="E40" s="1" t="s">
        <v>279</v>
      </c>
      <c r="F40" s="1" t="s">
        <v>84</v>
      </c>
      <c r="G40" s="1" t="s">
        <v>85</v>
      </c>
      <c r="H40" s="1">
        <v>25</v>
      </c>
      <c r="I40" s="4">
        <v>170</v>
      </c>
      <c r="J40" s="4">
        <f t="shared" si="0"/>
        <v>4250</v>
      </c>
    </row>
    <row r="41" spans="1:10" ht="18" customHeight="1" x14ac:dyDescent="0.2">
      <c r="A41" s="17"/>
      <c r="B41" s="12" t="s">
        <v>53</v>
      </c>
      <c r="C41" s="7">
        <v>40</v>
      </c>
      <c r="D41" s="7">
        <v>3</v>
      </c>
      <c r="E41" s="1" t="s">
        <v>279</v>
      </c>
      <c r="F41" s="1" t="s">
        <v>86</v>
      </c>
      <c r="G41" s="1" t="s">
        <v>87</v>
      </c>
      <c r="H41" s="1">
        <v>17</v>
      </c>
      <c r="I41" s="4">
        <v>170</v>
      </c>
      <c r="J41" s="4">
        <f t="shared" si="0"/>
        <v>2890</v>
      </c>
    </row>
    <row r="42" spans="1:10" ht="18" customHeight="1" x14ac:dyDescent="0.2">
      <c r="A42" s="18"/>
      <c r="B42" s="12" t="s">
        <v>53</v>
      </c>
      <c r="C42" s="7">
        <v>41</v>
      </c>
      <c r="D42" s="7">
        <v>3</v>
      </c>
      <c r="E42" s="1" t="s">
        <v>279</v>
      </c>
      <c r="F42" s="1" t="s">
        <v>88</v>
      </c>
      <c r="G42" s="1" t="s">
        <v>89</v>
      </c>
      <c r="H42" s="1">
        <v>23</v>
      </c>
      <c r="I42" s="4">
        <v>170</v>
      </c>
      <c r="J42" s="4">
        <f t="shared" si="0"/>
        <v>3910</v>
      </c>
    </row>
    <row r="43" spans="1:10" ht="18" customHeight="1" x14ac:dyDescent="0.2">
      <c r="A43" s="16"/>
      <c r="B43" s="12" t="s">
        <v>90</v>
      </c>
      <c r="C43" s="7">
        <v>36</v>
      </c>
      <c r="D43" s="7" t="s">
        <v>271</v>
      </c>
      <c r="E43" s="10" t="s">
        <v>285</v>
      </c>
      <c r="F43" s="1" t="s">
        <v>91</v>
      </c>
      <c r="G43" s="1" t="s">
        <v>92</v>
      </c>
      <c r="H43" s="1">
        <v>21</v>
      </c>
      <c r="I43" s="4">
        <v>170</v>
      </c>
      <c r="J43" s="4">
        <f t="shared" si="0"/>
        <v>3570</v>
      </c>
    </row>
    <row r="44" spans="1:10" ht="18" customHeight="1" x14ac:dyDescent="0.2">
      <c r="A44" s="17"/>
      <c r="B44" s="12" t="s">
        <v>90</v>
      </c>
      <c r="C44" s="7">
        <v>37</v>
      </c>
      <c r="D44" s="7" t="s">
        <v>271</v>
      </c>
      <c r="E44" s="1" t="s">
        <v>286</v>
      </c>
      <c r="F44" s="1" t="s">
        <v>93</v>
      </c>
      <c r="G44" s="1" t="s">
        <v>94</v>
      </c>
      <c r="H44" s="1">
        <v>12</v>
      </c>
      <c r="I44" s="4">
        <v>170</v>
      </c>
      <c r="J44" s="4">
        <f t="shared" si="0"/>
        <v>2040</v>
      </c>
    </row>
    <row r="45" spans="1:10" ht="18" customHeight="1" x14ac:dyDescent="0.2">
      <c r="A45" s="17"/>
      <c r="B45" s="12" t="s">
        <v>90</v>
      </c>
      <c r="C45" s="7">
        <v>38</v>
      </c>
      <c r="D45" s="7" t="s">
        <v>271</v>
      </c>
      <c r="E45" s="1" t="s">
        <v>286</v>
      </c>
      <c r="F45" s="1" t="s">
        <v>95</v>
      </c>
      <c r="G45" s="1" t="s">
        <v>96</v>
      </c>
      <c r="H45" s="1">
        <v>10</v>
      </c>
      <c r="I45" s="4">
        <v>170</v>
      </c>
      <c r="J45" s="4">
        <f t="shared" si="0"/>
        <v>1700</v>
      </c>
    </row>
    <row r="46" spans="1:10" ht="18" customHeight="1" x14ac:dyDescent="0.2">
      <c r="A46" s="17"/>
      <c r="B46" s="12" t="s">
        <v>90</v>
      </c>
      <c r="C46" s="7">
        <v>39</v>
      </c>
      <c r="D46" s="7" t="s">
        <v>271</v>
      </c>
      <c r="E46" s="1" t="s">
        <v>286</v>
      </c>
      <c r="F46" s="1" t="s">
        <v>97</v>
      </c>
      <c r="G46" s="1" t="s">
        <v>98</v>
      </c>
      <c r="H46" s="1">
        <v>3</v>
      </c>
      <c r="I46" s="4">
        <v>170</v>
      </c>
      <c r="J46" s="4">
        <f t="shared" si="0"/>
        <v>510</v>
      </c>
    </row>
    <row r="47" spans="1:10" ht="18" customHeight="1" x14ac:dyDescent="0.2">
      <c r="A47" s="17"/>
      <c r="B47" s="12" t="s">
        <v>90</v>
      </c>
      <c r="C47" s="7">
        <v>40</v>
      </c>
      <c r="D47" s="7" t="s">
        <v>271</v>
      </c>
      <c r="E47" s="1" t="s">
        <v>286</v>
      </c>
      <c r="F47" s="1" t="s">
        <v>99</v>
      </c>
      <c r="G47" s="1" t="s">
        <v>100</v>
      </c>
      <c r="H47" s="1">
        <v>9</v>
      </c>
      <c r="I47" s="4">
        <v>170</v>
      </c>
      <c r="J47" s="4">
        <f t="shared" si="0"/>
        <v>1530</v>
      </c>
    </row>
    <row r="48" spans="1:10" ht="18" customHeight="1" x14ac:dyDescent="0.2">
      <c r="A48" s="18"/>
      <c r="B48" s="12" t="s">
        <v>90</v>
      </c>
      <c r="C48" s="7">
        <v>41</v>
      </c>
      <c r="D48" s="7" t="s">
        <v>271</v>
      </c>
      <c r="E48" s="1" t="s">
        <v>286</v>
      </c>
      <c r="F48" s="1" t="s">
        <v>101</v>
      </c>
      <c r="G48" s="1" t="s">
        <v>102</v>
      </c>
      <c r="H48" s="1">
        <v>10</v>
      </c>
      <c r="I48" s="4">
        <v>170</v>
      </c>
      <c r="J48" s="4">
        <f t="shared" si="0"/>
        <v>1700</v>
      </c>
    </row>
    <row r="49" spans="1:10" ht="18" customHeight="1" x14ac:dyDescent="0.2">
      <c r="A49" s="16"/>
      <c r="B49" s="12" t="s">
        <v>103</v>
      </c>
      <c r="C49" s="7">
        <v>36</v>
      </c>
      <c r="D49" s="7" t="s">
        <v>271</v>
      </c>
      <c r="E49" s="1" t="s">
        <v>286</v>
      </c>
      <c r="F49" s="1" t="s">
        <v>104</v>
      </c>
      <c r="G49" s="1" t="s">
        <v>105</v>
      </c>
      <c r="H49" s="1">
        <v>24</v>
      </c>
      <c r="I49" s="4">
        <v>170</v>
      </c>
      <c r="J49" s="4">
        <f t="shared" si="0"/>
        <v>4080</v>
      </c>
    </row>
    <row r="50" spans="1:10" ht="18" customHeight="1" x14ac:dyDescent="0.2">
      <c r="A50" s="17"/>
      <c r="B50" s="12" t="s">
        <v>103</v>
      </c>
      <c r="C50" s="7">
        <v>37</v>
      </c>
      <c r="D50" s="7" t="s">
        <v>271</v>
      </c>
      <c r="E50" s="1" t="s">
        <v>286</v>
      </c>
      <c r="F50" s="1" t="s">
        <v>106</v>
      </c>
      <c r="G50" s="1" t="s">
        <v>107</v>
      </c>
      <c r="H50" s="1">
        <v>15</v>
      </c>
      <c r="I50" s="4">
        <v>170</v>
      </c>
      <c r="J50" s="4">
        <f t="shared" si="0"/>
        <v>2550</v>
      </c>
    </row>
    <row r="51" spans="1:10" ht="18" customHeight="1" x14ac:dyDescent="0.2">
      <c r="A51" s="17"/>
      <c r="B51" s="12" t="s">
        <v>103</v>
      </c>
      <c r="C51" s="7">
        <v>38</v>
      </c>
      <c r="D51" s="7" t="s">
        <v>271</v>
      </c>
      <c r="E51" s="1" t="s">
        <v>286</v>
      </c>
      <c r="F51" s="1" t="s">
        <v>108</v>
      </c>
      <c r="G51" s="1" t="s">
        <v>109</v>
      </c>
      <c r="H51" s="1">
        <v>10</v>
      </c>
      <c r="I51" s="4">
        <v>170</v>
      </c>
      <c r="J51" s="4">
        <f t="shared" si="0"/>
        <v>1700</v>
      </c>
    </row>
    <row r="52" spans="1:10" ht="18" customHeight="1" x14ac:dyDescent="0.2">
      <c r="A52" s="17"/>
      <c r="B52" s="12" t="s">
        <v>103</v>
      </c>
      <c r="C52" s="7">
        <v>39</v>
      </c>
      <c r="D52" s="7" t="s">
        <v>271</v>
      </c>
      <c r="E52" s="1" t="s">
        <v>286</v>
      </c>
      <c r="F52" s="1" t="s">
        <v>110</v>
      </c>
      <c r="G52" s="1" t="s">
        <v>111</v>
      </c>
      <c r="H52" s="1">
        <v>8</v>
      </c>
      <c r="I52" s="4">
        <v>170</v>
      </c>
      <c r="J52" s="4">
        <f t="shared" si="0"/>
        <v>1360</v>
      </c>
    </row>
    <row r="53" spans="1:10" ht="18" customHeight="1" x14ac:dyDescent="0.2">
      <c r="A53" s="17"/>
      <c r="B53" s="12" t="s">
        <v>103</v>
      </c>
      <c r="C53" s="7">
        <v>40</v>
      </c>
      <c r="D53" s="7" t="s">
        <v>271</v>
      </c>
      <c r="E53" s="1" t="s">
        <v>286</v>
      </c>
      <c r="F53" s="1" t="s">
        <v>112</v>
      </c>
      <c r="G53" s="1" t="s">
        <v>113</v>
      </c>
      <c r="H53" s="1">
        <v>12</v>
      </c>
      <c r="I53" s="4">
        <v>170</v>
      </c>
      <c r="J53" s="4">
        <f t="shared" si="0"/>
        <v>2040</v>
      </c>
    </row>
    <row r="54" spans="1:10" ht="18" customHeight="1" x14ac:dyDescent="0.2">
      <c r="A54" s="18"/>
      <c r="B54" s="12" t="s">
        <v>103</v>
      </c>
      <c r="C54" s="7">
        <v>41</v>
      </c>
      <c r="D54" s="7" t="s">
        <v>271</v>
      </c>
      <c r="E54" s="1" t="s">
        <v>286</v>
      </c>
      <c r="F54" s="1" t="s">
        <v>114</v>
      </c>
      <c r="G54" s="1" t="s">
        <v>115</v>
      </c>
      <c r="H54" s="1">
        <v>10</v>
      </c>
      <c r="I54" s="4">
        <v>170</v>
      </c>
      <c r="J54" s="4">
        <f t="shared" si="0"/>
        <v>1700</v>
      </c>
    </row>
    <row r="55" spans="1:10" ht="18" customHeight="1" x14ac:dyDescent="0.2">
      <c r="A55" s="16"/>
      <c r="B55" s="12" t="s">
        <v>116</v>
      </c>
      <c r="C55" s="7">
        <v>36</v>
      </c>
      <c r="D55" s="7">
        <v>8</v>
      </c>
      <c r="E55" s="10" t="s">
        <v>281</v>
      </c>
      <c r="F55" s="1" t="s">
        <v>117</v>
      </c>
      <c r="G55" s="1" t="s">
        <v>118</v>
      </c>
      <c r="H55" s="1">
        <v>19</v>
      </c>
      <c r="I55" s="4">
        <v>161</v>
      </c>
      <c r="J55" s="4">
        <f t="shared" si="0"/>
        <v>3059</v>
      </c>
    </row>
    <row r="56" spans="1:10" ht="18" customHeight="1" x14ac:dyDescent="0.2">
      <c r="A56" s="17"/>
      <c r="B56" s="12" t="s">
        <v>116</v>
      </c>
      <c r="C56" s="7">
        <v>37</v>
      </c>
      <c r="D56" s="7">
        <v>8</v>
      </c>
      <c r="E56" s="1" t="s">
        <v>281</v>
      </c>
      <c r="F56" s="1" t="s">
        <v>119</v>
      </c>
      <c r="G56" s="1" t="s">
        <v>120</v>
      </c>
      <c r="H56" s="1">
        <v>15</v>
      </c>
      <c r="I56" s="4">
        <v>161</v>
      </c>
      <c r="J56" s="4">
        <f t="shared" si="0"/>
        <v>2415</v>
      </c>
    </row>
    <row r="57" spans="1:10" ht="18" customHeight="1" x14ac:dyDescent="0.2">
      <c r="A57" s="17"/>
      <c r="B57" s="12" t="s">
        <v>116</v>
      </c>
      <c r="C57" s="7">
        <v>38</v>
      </c>
      <c r="D57" s="7">
        <v>8</v>
      </c>
      <c r="E57" s="1" t="s">
        <v>281</v>
      </c>
      <c r="F57" s="1" t="s">
        <v>121</v>
      </c>
      <c r="G57" s="1" t="s">
        <v>122</v>
      </c>
      <c r="H57" s="1">
        <v>18</v>
      </c>
      <c r="I57" s="4">
        <v>161</v>
      </c>
      <c r="J57" s="4">
        <f t="shared" si="0"/>
        <v>2898</v>
      </c>
    </row>
    <row r="58" spans="1:10" ht="18" customHeight="1" x14ac:dyDescent="0.2">
      <c r="A58" s="17"/>
      <c r="B58" s="12" t="s">
        <v>116</v>
      </c>
      <c r="C58" s="7">
        <v>39</v>
      </c>
      <c r="D58" s="7">
        <v>8</v>
      </c>
      <c r="E58" s="1" t="s">
        <v>281</v>
      </c>
      <c r="F58" s="1" t="s">
        <v>123</v>
      </c>
      <c r="G58" s="1" t="s">
        <v>124</v>
      </c>
      <c r="H58" s="1">
        <v>13</v>
      </c>
      <c r="I58" s="4">
        <v>161</v>
      </c>
      <c r="J58" s="4">
        <f t="shared" si="0"/>
        <v>2093</v>
      </c>
    </row>
    <row r="59" spans="1:10" ht="18" customHeight="1" x14ac:dyDescent="0.2">
      <c r="A59" s="17"/>
      <c r="B59" s="12" t="s">
        <v>116</v>
      </c>
      <c r="C59" s="7">
        <v>40</v>
      </c>
      <c r="D59" s="7">
        <v>8</v>
      </c>
      <c r="E59" s="1" t="s">
        <v>281</v>
      </c>
      <c r="F59" s="1" t="s">
        <v>125</v>
      </c>
      <c r="G59" s="1" t="s">
        <v>126</v>
      </c>
      <c r="H59" s="1">
        <v>6</v>
      </c>
      <c r="I59" s="4">
        <v>161</v>
      </c>
      <c r="J59" s="4">
        <f t="shared" si="0"/>
        <v>966</v>
      </c>
    </row>
    <row r="60" spans="1:10" ht="18" customHeight="1" x14ac:dyDescent="0.2">
      <c r="A60" s="18"/>
      <c r="B60" s="12" t="s">
        <v>116</v>
      </c>
      <c r="C60" s="7">
        <v>41</v>
      </c>
      <c r="D60" s="7">
        <v>8</v>
      </c>
      <c r="E60" s="1" t="s">
        <v>281</v>
      </c>
      <c r="F60" s="1" t="s">
        <v>127</v>
      </c>
      <c r="G60" s="1" t="s">
        <v>128</v>
      </c>
      <c r="H60" s="1">
        <v>16</v>
      </c>
      <c r="I60" s="4">
        <v>161</v>
      </c>
      <c r="J60" s="4">
        <f t="shared" si="0"/>
        <v>2576</v>
      </c>
    </row>
    <row r="61" spans="1:10" ht="18" customHeight="1" x14ac:dyDescent="0.2">
      <c r="A61" s="16"/>
      <c r="B61" s="12" t="s">
        <v>129</v>
      </c>
      <c r="C61" s="7">
        <v>36</v>
      </c>
      <c r="D61" s="7">
        <v>7</v>
      </c>
      <c r="E61" s="10" t="s">
        <v>287</v>
      </c>
      <c r="F61" s="1" t="s">
        <v>130</v>
      </c>
      <c r="G61" s="1" t="s">
        <v>131</v>
      </c>
      <c r="H61" s="1">
        <v>8</v>
      </c>
      <c r="I61" s="4">
        <v>179</v>
      </c>
      <c r="J61" s="4">
        <f t="shared" si="0"/>
        <v>1432</v>
      </c>
    </row>
    <row r="62" spans="1:10" ht="18" customHeight="1" x14ac:dyDescent="0.2">
      <c r="A62" s="17"/>
      <c r="B62" s="12" t="s">
        <v>129</v>
      </c>
      <c r="C62" s="7">
        <v>37</v>
      </c>
      <c r="D62" s="7">
        <v>7</v>
      </c>
      <c r="E62" s="1" t="s">
        <v>287</v>
      </c>
      <c r="F62" s="1" t="s">
        <v>132</v>
      </c>
      <c r="G62" s="1" t="s">
        <v>133</v>
      </c>
      <c r="H62" s="1">
        <v>7</v>
      </c>
      <c r="I62" s="4">
        <v>179</v>
      </c>
      <c r="J62" s="4">
        <f t="shared" si="0"/>
        <v>1253</v>
      </c>
    </row>
    <row r="63" spans="1:10" ht="18" customHeight="1" x14ac:dyDescent="0.2">
      <c r="A63" s="17"/>
      <c r="B63" s="12" t="s">
        <v>129</v>
      </c>
      <c r="C63" s="7">
        <v>38</v>
      </c>
      <c r="D63" s="7">
        <v>7</v>
      </c>
      <c r="E63" s="1" t="s">
        <v>287</v>
      </c>
      <c r="F63" s="1" t="s">
        <v>134</v>
      </c>
      <c r="G63" s="1" t="s">
        <v>135</v>
      </c>
      <c r="H63" s="1">
        <v>3</v>
      </c>
      <c r="I63" s="4">
        <v>179</v>
      </c>
      <c r="J63" s="4">
        <f t="shared" si="0"/>
        <v>537</v>
      </c>
    </row>
    <row r="64" spans="1:10" ht="18" customHeight="1" x14ac:dyDescent="0.2">
      <c r="A64" s="17"/>
      <c r="B64" s="12" t="s">
        <v>129</v>
      </c>
      <c r="C64" s="7">
        <v>39</v>
      </c>
      <c r="D64" s="7">
        <v>7</v>
      </c>
      <c r="E64" s="1" t="s">
        <v>287</v>
      </c>
      <c r="F64" s="1" t="s">
        <v>136</v>
      </c>
      <c r="G64" s="1" t="s">
        <v>137</v>
      </c>
      <c r="H64" s="1">
        <v>9</v>
      </c>
      <c r="I64" s="4">
        <v>179</v>
      </c>
      <c r="J64" s="4">
        <f t="shared" si="0"/>
        <v>1611</v>
      </c>
    </row>
    <row r="65" spans="1:10" ht="18" customHeight="1" x14ac:dyDescent="0.2">
      <c r="A65" s="17"/>
      <c r="B65" s="12" t="s">
        <v>129</v>
      </c>
      <c r="C65" s="7">
        <v>40</v>
      </c>
      <c r="D65" s="7">
        <v>7</v>
      </c>
      <c r="E65" s="1" t="s">
        <v>287</v>
      </c>
      <c r="F65" s="1" t="s">
        <v>138</v>
      </c>
      <c r="G65" s="1" t="s">
        <v>139</v>
      </c>
      <c r="H65" s="1">
        <v>23</v>
      </c>
      <c r="I65" s="4">
        <v>179</v>
      </c>
      <c r="J65" s="4">
        <f t="shared" si="0"/>
        <v>4117</v>
      </c>
    </row>
    <row r="66" spans="1:10" ht="18" customHeight="1" x14ac:dyDescent="0.2">
      <c r="A66" s="18"/>
      <c r="B66" s="12" t="s">
        <v>129</v>
      </c>
      <c r="C66" s="7">
        <v>41</v>
      </c>
      <c r="D66" s="7">
        <v>7</v>
      </c>
      <c r="E66" s="10" t="s">
        <v>287</v>
      </c>
      <c r="F66" s="1" t="s">
        <v>140</v>
      </c>
      <c r="G66" s="1" t="s">
        <v>141</v>
      </c>
      <c r="H66" s="1">
        <v>17</v>
      </c>
      <c r="I66" s="4">
        <v>179</v>
      </c>
      <c r="J66" s="4">
        <f t="shared" si="0"/>
        <v>3043</v>
      </c>
    </row>
    <row r="67" spans="1:10" ht="18" customHeight="1" x14ac:dyDescent="0.2">
      <c r="A67" s="16"/>
      <c r="B67" s="12" t="s">
        <v>142</v>
      </c>
      <c r="C67" s="7">
        <v>36</v>
      </c>
      <c r="D67" s="7" t="s">
        <v>271</v>
      </c>
      <c r="E67" s="1" t="s">
        <v>286</v>
      </c>
      <c r="F67" s="1" t="s">
        <v>143</v>
      </c>
      <c r="G67" s="1" t="s">
        <v>144</v>
      </c>
      <c r="H67" s="1">
        <v>15</v>
      </c>
      <c r="I67" s="4">
        <v>134</v>
      </c>
      <c r="J67" s="4">
        <f t="shared" ref="J67:J125" si="1">I67*H67</f>
        <v>2010</v>
      </c>
    </row>
    <row r="68" spans="1:10" ht="18" customHeight="1" x14ac:dyDescent="0.2">
      <c r="A68" s="17"/>
      <c r="B68" s="12" t="s">
        <v>142</v>
      </c>
      <c r="C68" s="7">
        <v>37</v>
      </c>
      <c r="D68" s="7" t="s">
        <v>271</v>
      </c>
      <c r="E68" s="1" t="s">
        <v>286</v>
      </c>
      <c r="F68" s="1" t="s">
        <v>145</v>
      </c>
      <c r="G68" s="1" t="s">
        <v>146</v>
      </c>
      <c r="H68" s="1">
        <v>5</v>
      </c>
      <c r="I68" s="4">
        <v>134</v>
      </c>
      <c r="J68" s="4">
        <f t="shared" si="1"/>
        <v>670</v>
      </c>
    </row>
    <row r="69" spans="1:10" ht="18" customHeight="1" x14ac:dyDescent="0.2">
      <c r="A69" s="17"/>
      <c r="B69" s="12" t="s">
        <v>142</v>
      </c>
      <c r="C69" s="7">
        <v>38</v>
      </c>
      <c r="D69" s="7" t="s">
        <v>271</v>
      </c>
      <c r="E69" s="1" t="s">
        <v>286</v>
      </c>
      <c r="F69" s="1" t="s">
        <v>147</v>
      </c>
      <c r="G69" s="1" t="s">
        <v>148</v>
      </c>
      <c r="H69" s="1">
        <v>4</v>
      </c>
      <c r="I69" s="4">
        <v>134</v>
      </c>
      <c r="J69" s="4">
        <f t="shared" si="1"/>
        <v>536</v>
      </c>
    </row>
    <row r="70" spans="1:10" ht="18" customHeight="1" x14ac:dyDescent="0.2">
      <c r="A70" s="17"/>
      <c r="B70" s="12" t="s">
        <v>142</v>
      </c>
      <c r="C70" s="7">
        <v>39</v>
      </c>
      <c r="D70" s="7" t="s">
        <v>271</v>
      </c>
      <c r="E70" s="1" t="s">
        <v>286</v>
      </c>
      <c r="F70" s="1" t="s">
        <v>149</v>
      </c>
      <c r="G70" s="1" t="s">
        <v>150</v>
      </c>
      <c r="H70" s="1">
        <v>1</v>
      </c>
      <c r="I70" s="4">
        <v>134</v>
      </c>
      <c r="J70" s="4">
        <f t="shared" si="1"/>
        <v>134</v>
      </c>
    </row>
    <row r="71" spans="1:10" ht="18" customHeight="1" x14ac:dyDescent="0.2">
      <c r="A71" s="18"/>
      <c r="B71" s="12" t="s">
        <v>142</v>
      </c>
      <c r="C71" s="7">
        <v>40</v>
      </c>
      <c r="D71" s="7" t="s">
        <v>271</v>
      </c>
      <c r="E71" s="10" t="s">
        <v>286</v>
      </c>
      <c r="F71" s="1" t="s">
        <v>151</v>
      </c>
      <c r="G71" s="1" t="s">
        <v>152</v>
      </c>
      <c r="H71" s="1">
        <v>6</v>
      </c>
      <c r="I71" s="4">
        <v>134</v>
      </c>
      <c r="J71" s="4">
        <f t="shared" si="1"/>
        <v>804</v>
      </c>
    </row>
    <row r="72" spans="1:10" ht="18" customHeight="1" x14ac:dyDescent="0.2">
      <c r="A72" s="19"/>
      <c r="B72" s="12" t="s">
        <v>153</v>
      </c>
      <c r="C72" s="7">
        <v>36</v>
      </c>
      <c r="D72" s="7" t="s">
        <v>269</v>
      </c>
      <c r="E72" s="10" t="s">
        <v>279</v>
      </c>
      <c r="F72" s="1" t="s">
        <v>154</v>
      </c>
      <c r="G72" s="1" t="s">
        <v>155</v>
      </c>
      <c r="H72" s="1">
        <v>10</v>
      </c>
      <c r="I72" s="4">
        <v>134</v>
      </c>
      <c r="J72" s="4">
        <f t="shared" si="1"/>
        <v>1340</v>
      </c>
    </row>
    <row r="73" spans="1:10" ht="18" customHeight="1" x14ac:dyDescent="0.2">
      <c r="A73" s="20"/>
      <c r="B73" s="12" t="s">
        <v>153</v>
      </c>
      <c r="C73" s="7">
        <v>37</v>
      </c>
      <c r="D73" s="7" t="s">
        <v>269</v>
      </c>
      <c r="E73" s="10" t="s">
        <v>279</v>
      </c>
      <c r="F73" s="1" t="s">
        <v>156</v>
      </c>
      <c r="G73" s="1" t="s">
        <v>157</v>
      </c>
      <c r="H73" s="1">
        <v>16</v>
      </c>
      <c r="I73" s="4">
        <v>134</v>
      </c>
      <c r="J73" s="4">
        <f t="shared" si="1"/>
        <v>2144</v>
      </c>
    </row>
    <row r="74" spans="1:10" ht="18" customHeight="1" x14ac:dyDescent="0.2">
      <c r="A74" s="20"/>
      <c r="B74" s="12" t="s">
        <v>153</v>
      </c>
      <c r="C74" s="7">
        <v>38</v>
      </c>
      <c r="D74" s="7" t="s">
        <v>269</v>
      </c>
      <c r="E74" s="1" t="s">
        <v>279</v>
      </c>
      <c r="F74" s="1" t="s">
        <v>158</v>
      </c>
      <c r="G74" s="1" t="s">
        <v>159</v>
      </c>
      <c r="H74" s="1">
        <v>15</v>
      </c>
      <c r="I74" s="4">
        <v>134</v>
      </c>
      <c r="J74" s="4">
        <f t="shared" si="1"/>
        <v>2010</v>
      </c>
    </row>
    <row r="75" spans="1:10" ht="18" customHeight="1" x14ac:dyDescent="0.2">
      <c r="A75" s="20"/>
      <c r="B75" s="12" t="s">
        <v>153</v>
      </c>
      <c r="C75" s="7">
        <v>39</v>
      </c>
      <c r="D75" s="7" t="s">
        <v>269</v>
      </c>
      <c r="E75" s="1" t="s">
        <v>279</v>
      </c>
      <c r="F75" s="1" t="s">
        <v>160</v>
      </c>
      <c r="G75" s="1" t="s">
        <v>161</v>
      </c>
      <c r="H75" s="1">
        <v>9</v>
      </c>
      <c r="I75" s="4">
        <v>134</v>
      </c>
      <c r="J75" s="4">
        <f t="shared" si="1"/>
        <v>1206</v>
      </c>
    </row>
    <row r="76" spans="1:10" ht="18" customHeight="1" x14ac:dyDescent="0.2">
      <c r="A76" s="20"/>
      <c r="B76" s="12" t="s">
        <v>153</v>
      </c>
      <c r="C76" s="7">
        <v>40</v>
      </c>
      <c r="D76" s="7" t="s">
        <v>269</v>
      </c>
      <c r="E76" s="1" t="s">
        <v>279</v>
      </c>
      <c r="F76" s="1" t="s">
        <v>162</v>
      </c>
      <c r="G76" s="1" t="s">
        <v>163</v>
      </c>
      <c r="H76" s="1">
        <v>11</v>
      </c>
      <c r="I76" s="4">
        <v>134</v>
      </c>
      <c r="J76" s="4">
        <f t="shared" si="1"/>
        <v>1474</v>
      </c>
    </row>
    <row r="77" spans="1:10" ht="18" customHeight="1" x14ac:dyDescent="0.2">
      <c r="A77" s="20"/>
      <c r="B77" s="12" t="s">
        <v>153</v>
      </c>
      <c r="C77" s="7">
        <v>41</v>
      </c>
      <c r="D77" s="7" t="s">
        <v>269</v>
      </c>
      <c r="E77" s="1" t="s">
        <v>279</v>
      </c>
      <c r="F77" s="1" t="s">
        <v>164</v>
      </c>
      <c r="G77" s="1" t="s">
        <v>165</v>
      </c>
      <c r="H77" s="1">
        <v>6</v>
      </c>
      <c r="I77" s="4">
        <v>134</v>
      </c>
      <c r="J77" s="4">
        <f t="shared" si="1"/>
        <v>804</v>
      </c>
    </row>
    <row r="78" spans="1:10" ht="18" customHeight="1" x14ac:dyDescent="0.2">
      <c r="A78" s="16"/>
      <c r="B78" s="12" t="s">
        <v>166</v>
      </c>
      <c r="C78" s="7">
        <v>36</v>
      </c>
      <c r="D78" s="7">
        <v>4</v>
      </c>
      <c r="E78" s="10" t="s">
        <v>288</v>
      </c>
      <c r="F78" s="1" t="s">
        <v>167</v>
      </c>
      <c r="G78" s="1" t="s">
        <v>168</v>
      </c>
      <c r="H78" s="1">
        <v>16</v>
      </c>
      <c r="I78" s="4">
        <v>145</v>
      </c>
      <c r="J78" s="4">
        <f t="shared" si="1"/>
        <v>2320</v>
      </c>
    </row>
    <row r="79" spans="1:10" ht="18" customHeight="1" x14ac:dyDescent="0.2">
      <c r="A79" s="17"/>
      <c r="B79" s="12" t="s">
        <v>166</v>
      </c>
      <c r="C79" s="7">
        <v>37</v>
      </c>
      <c r="D79" s="7">
        <v>4</v>
      </c>
      <c r="E79" s="1" t="s">
        <v>288</v>
      </c>
      <c r="F79" s="1" t="s">
        <v>169</v>
      </c>
      <c r="G79" s="1" t="s">
        <v>170</v>
      </c>
      <c r="H79" s="1">
        <v>18</v>
      </c>
      <c r="I79" s="4">
        <v>145</v>
      </c>
      <c r="J79" s="4">
        <f t="shared" si="1"/>
        <v>2610</v>
      </c>
    </row>
    <row r="80" spans="1:10" ht="18" customHeight="1" x14ac:dyDescent="0.2">
      <c r="A80" s="17"/>
      <c r="B80" s="12" t="s">
        <v>166</v>
      </c>
      <c r="C80" s="7">
        <v>38</v>
      </c>
      <c r="D80" s="7">
        <v>4</v>
      </c>
      <c r="E80" s="1" t="s">
        <v>288</v>
      </c>
      <c r="F80" s="1" t="s">
        <v>171</v>
      </c>
      <c r="G80" s="1" t="s">
        <v>172</v>
      </c>
      <c r="H80" s="1">
        <v>16</v>
      </c>
      <c r="I80" s="4">
        <v>145</v>
      </c>
      <c r="J80" s="4">
        <f t="shared" si="1"/>
        <v>2320</v>
      </c>
    </row>
    <row r="81" spans="1:10" ht="18" customHeight="1" x14ac:dyDescent="0.2">
      <c r="A81" s="17"/>
      <c r="B81" s="12" t="s">
        <v>166</v>
      </c>
      <c r="C81" s="7">
        <v>39</v>
      </c>
      <c r="D81" s="7">
        <v>4</v>
      </c>
      <c r="E81" s="1" t="s">
        <v>288</v>
      </c>
      <c r="F81" s="1" t="s">
        <v>173</v>
      </c>
      <c r="G81" s="1" t="s">
        <v>174</v>
      </c>
      <c r="H81" s="1">
        <v>14</v>
      </c>
      <c r="I81" s="4">
        <v>145</v>
      </c>
      <c r="J81" s="4">
        <f t="shared" si="1"/>
        <v>2030</v>
      </c>
    </row>
    <row r="82" spans="1:10" ht="18" customHeight="1" x14ac:dyDescent="0.2">
      <c r="A82" s="17"/>
      <c r="B82" s="12" t="s">
        <v>166</v>
      </c>
      <c r="C82" s="7">
        <v>40</v>
      </c>
      <c r="D82" s="7">
        <v>4</v>
      </c>
      <c r="E82" s="1" t="s">
        <v>288</v>
      </c>
      <c r="F82" s="1" t="s">
        <v>175</v>
      </c>
      <c r="G82" s="1" t="s">
        <v>176</v>
      </c>
      <c r="H82" s="1">
        <v>10</v>
      </c>
      <c r="I82" s="4">
        <v>145</v>
      </c>
      <c r="J82" s="4">
        <f t="shared" si="1"/>
        <v>1450</v>
      </c>
    </row>
    <row r="83" spans="1:10" ht="18" customHeight="1" x14ac:dyDescent="0.2">
      <c r="A83" s="18"/>
      <c r="B83" s="12" t="s">
        <v>166</v>
      </c>
      <c r="C83" s="7">
        <v>41</v>
      </c>
      <c r="D83" s="7">
        <v>4</v>
      </c>
      <c r="E83" s="1" t="s">
        <v>288</v>
      </c>
      <c r="F83" s="1" t="s">
        <v>177</v>
      </c>
      <c r="G83" s="1" t="s">
        <v>178</v>
      </c>
      <c r="H83" s="1">
        <v>6</v>
      </c>
      <c r="I83" s="4">
        <v>145</v>
      </c>
      <c r="J83" s="4">
        <f t="shared" si="1"/>
        <v>870</v>
      </c>
    </row>
    <row r="84" spans="1:10" ht="18" customHeight="1" x14ac:dyDescent="0.2">
      <c r="A84" s="16"/>
      <c r="B84" s="12" t="s">
        <v>179</v>
      </c>
      <c r="C84" s="7">
        <v>36</v>
      </c>
      <c r="D84" s="7">
        <v>3</v>
      </c>
      <c r="E84" s="10" t="s">
        <v>279</v>
      </c>
      <c r="F84" s="1" t="s">
        <v>180</v>
      </c>
      <c r="G84" s="1" t="s">
        <v>181</v>
      </c>
      <c r="H84" s="1">
        <v>9</v>
      </c>
      <c r="I84" s="4">
        <v>188</v>
      </c>
      <c r="J84" s="4">
        <f t="shared" si="1"/>
        <v>1692</v>
      </c>
    </row>
    <row r="85" spans="1:10" ht="18" customHeight="1" x14ac:dyDescent="0.2">
      <c r="A85" s="17"/>
      <c r="B85" s="12" t="s">
        <v>179</v>
      </c>
      <c r="C85" s="7">
        <v>37</v>
      </c>
      <c r="D85" s="7">
        <v>3</v>
      </c>
      <c r="E85" s="1" t="s">
        <v>279</v>
      </c>
      <c r="F85" s="1" t="s">
        <v>182</v>
      </c>
      <c r="G85" s="1" t="s">
        <v>183</v>
      </c>
      <c r="H85" s="1">
        <v>5</v>
      </c>
      <c r="I85" s="4">
        <v>188</v>
      </c>
      <c r="J85" s="4">
        <f t="shared" si="1"/>
        <v>940</v>
      </c>
    </row>
    <row r="86" spans="1:10" ht="18" customHeight="1" x14ac:dyDescent="0.2">
      <c r="A86" s="17"/>
      <c r="B86" s="12" t="s">
        <v>179</v>
      </c>
      <c r="C86" s="7">
        <v>38</v>
      </c>
      <c r="D86" s="7">
        <v>3</v>
      </c>
      <c r="E86" s="1" t="s">
        <v>279</v>
      </c>
      <c r="F86" s="1" t="s">
        <v>184</v>
      </c>
      <c r="G86" s="1" t="s">
        <v>185</v>
      </c>
      <c r="H86" s="1">
        <v>2</v>
      </c>
      <c r="I86" s="4">
        <v>188</v>
      </c>
      <c r="J86" s="4">
        <f t="shared" si="1"/>
        <v>376</v>
      </c>
    </row>
    <row r="87" spans="1:10" ht="18" customHeight="1" x14ac:dyDescent="0.2">
      <c r="A87" s="17"/>
      <c r="B87" s="12" t="s">
        <v>179</v>
      </c>
      <c r="C87" s="7">
        <v>39</v>
      </c>
      <c r="D87" s="7">
        <v>3</v>
      </c>
      <c r="E87" s="1" t="s">
        <v>279</v>
      </c>
      <c r="F87" s="1" t="s">
        <v>186</v>
      </c>
      <c r="G87" s="1" t="s">
        <v>187</v>
      </c>
      <c r="H87" s="1">
        <v>4</v>
      </c>
      <c r="I87" s="4">
        <v>188</v>
      </c>
      <c r="J87" s="4">
        <f t="shared" si="1"/>
        <v>752</v>
      </c>
    </row>
    <row r="88" spans="1:10" ht="18" customHeight="1" x14ac:dyDescent="0.2">
      <c r="A88" s="17"/>
      <c r="B88" s="12" t="s">
        <v>179</v>
      </c>
      <c r="C88" s="7">
        <v>40</v>
      </c>
      <c r="D88" s="7">
        <v>3</v>
      </c>
      <c r="E88" s="1" t="s">
        <v>279</v>
      </c>
      <c r="F88" s="1" t="s">
        <v>188</v>
      </c>
      <c r="G88" s="1" t="s">
        <v>189</v>
      </c>
      <c r="H88" s="1">
        <v>4</v>
      </c>
      <c r="I88" s="4">
        <v>188</v>
      </c>
      <c r="J88" s="4">
        <f t="shared" si="1"/>
        <v>752</v>
      </c>
    </row>
    <row r="89" spans="1:10" ht="18" customHeight="1" x14ac:dyDescent="0.2">
      <c r="A89" s="18"/>
      <c r="B89" s="12" t="s">
        <v>179</v>
      </c>
      <c r="C89" s="7">
        <v>41</v>
      </c>
      <c r="D89" s="7">
        <v>3</v>
      </c>
      <c r="E89" s="1" t="s">
        <v>279</v>
      </c>
      <c r="F89" s="1" t="s">
        <v>190</v>
      </c>
      <c r="G89" s="1" t="s">
        <v>191</v>
      </c>
      <c r="H89" s="1">
        <v>3</v>
      </c>
      <c r="I89" s="4">
        <v>188</v>
      </c>
      <c r="J89" s="4">
        <f t="shared" si="1"/>
        <v>564</v>
      </c>
    </row>
    <row r="90" spans="1:10" ht="18" customHeight="1" x14ac:dyDescent="0.2">
      <c r="A90" s="16"/>
      <c r="B90" s="12" t="s">
        <v>192</v>
      </c>
      <c r="C90" s="7">
        <v>36</v>
      </c>
      <c r="D90" s="7" t="s">
        <v>272</v>
      </c>
      <c r="E90" s="10" t="s">
        <v>289</v>
      </c>
      <c r="F90" s="1" t="s">
        <v>193</v>
      </c>
      <c r="G90" s="1" t="s">
        <v>194</v>
      </c>
      <c r="H90" s="1">
        <v>10</v>
      </c>
      <c r="I90" s="4">
        <v>116</v>
      </c>
      <c r="J90" s="4">
        <f t="shared" si="1"/>
        <v>1160</v>
      </c>
    </row>
    <row r="91" spans="1:10" ht="18" customHeight="1" x14ac:dyDescent="0.2">
      <c r="A91" s="17"/>
      <c r="B91" s="12" t="s">
        <v>192</v>
      </c>
      <c r="C91" s="7">
        <v>37</v>
      </c>
      <c r="D91" s="7" t="s">
        <v>272</v>
      </c>
      <c r="E91" s="10" t="s">
        <v>289</v>
      </c>
      <c r="F91" s="1" t="s">
        <v>195</v>
      </c>
      <c r="G91" s="1" t="s">
        <v>196</v>
      </c>
      <c r="H91" s="1">
        <v>6</v>
      </c>
      <c r="I91" s="4">
        <v>116</v>
      </c>
      <c r="J91" s="4">
        <f t="shared" si="1"/>
        <v>696</v>
      </c>
    </row>
    <row r="92" spans="1:10" ht="18" customHeight="1" x14ac:dyDescent="0.2">
      <c r="A92" s="17"/>
      <c r="B92" s="12" t="s">
        <v>192</v>
      </c>
      <c r="C92" s="7">
        <v>38</v>
      </c>
      <c r="D92" s="7" t="s">
        <v>272</v>
      </c>
      <c r="E92" s="1" t="s">
        <v>289</v>
      </c>
      <c r="F92" s="1" t="s">
        <v>197</v>
      </c>
      <c r="G92" s="1" t="s">
        <v>198</v>
      </c>
      <c r="H92" s="1">
        <v>5</v>
      </c>
      <c r="I92" s="4">
        <v>116</v>
      </c>
      <c r="J92" s="4">
        <f t="shared" si="1"/>
        <v>580</v>
      </c>
    </row>
    <row r="93" spans="1:10" ht="18" customHeight="1" x14ac:dyDescent="0.2">
      <c r="A93" s="17"/>
      <c r="B93" s="12" t="s">
        <v>192</v>
      </c>
      <c r="C93" s="7">
        <v>39</v>
      </c>
      <c r="D93" s="7" t="s">
        <v>272</v>
      </c>
      <c r="E93" s="1" t="s">
        <v>289</v>
      </c>
      <c r="F93" s="1" t="s">
        <v>199</v>
      </c>
      <c r="G93" s="1" t="s">
        <v>200</v>
      </c>
      <c r="H93" s="1">
        <v>1</v>
      </c>
      <c r="I93" s="4">
        <v>116</v>
      </c>
      <c r="J93" s="4">
        <f t="shared" si="1"/>
        <v>116</v>
      </c>
    </row>
    <row r="94" spans="1:10" ht="18" customHeight="1" x14ac:dyDescent="0.2">
      <c r="A94" s="17"/>
      <c r="B94" s="12" t="s">
        <v>192</v>
      </c>
      <c r="C94" s="7">
        <v>40</v>
      </c>
      <c r="D94" s="7" t="s">
        <v>272</v>
      </c>
      <c r="E94" s="1" t="s">
        <v>289</v>
      </c>
      <c r="F94" s="1" t="s">
        <v>201</v>
      </c>
      <c r="G94" s="1" t="s">
        <v>202</v>
      </c>
      <c r="H94" s="1">
        <v>5</v>
      </c>
      <c r="I94" s="4">
        <v>116</v>
      </c>
      <c r="J94" s="4">
        <f t="shared" si="1"/>
        <v>580</v>
      </c>
    </row>
    <row r="95" spans="1:10" ht="18" customHeight="1" x14ac:dyDescent="0.2">
      <c r="A95" s="18"/>
      <c r="B95" s="12" t="s">
        <v>192</v>
      </c>
      <c r="C95" s="7">
        <v>41</v>
      </c>
      <c r="D95" s="7" t="s">
        <v>272</v>
      </c>
      <c r="E95" s="1" t="s">
        <v>289</v>
      </c>
      <c r="F95" s="1" t="s">
        <v>203</v>
      </c>
      <c r="G95" s="1" t="s">
        <v>204</v>
      </c>
      <c r="H95" s="1">
        <v>7</v>
      </c>
      <c r="I95" s="4">
        <v>116</v>
      </c>
      <c r="J95" s="4">
        <f t="shared" si="1"/>
        <v>812</v>
      </c>
    </row>
    <row r="96" spans="1:10" ht="18" customHeight="1" x14ac:dyDescent="0.2">
      <c r="A96" s="16"/>
      <c r="B96" s="12" t="s">
        <v>205</v>
      </c>
      <c r="C96" s="7">
        <v>36</v>
      </c>
      <c r="D96" s="7">
        <v>3</v>
      </c>
      <c r="E96" s="10" t="s">
        <v>279</v>
      </c>
      <c r="F96" s="1" t="s">
        <v>206</v>
      </c>
      <c r="G96" s="1" t="s">
        <v>207</v>
      </c>
      <c r="H96" s="1">
        <v>16</v>
      </c>
      <c r="I96" s="4">
        <v>134</v>
      </c>
      <c r="J96" s="4">
        <f t="shared" si="1"/>
        <v>2144</v>
      </c>
    </row>
    <row r="97" spans="1:10" ht="18" customHeight="1" x14ac:dyDescent="0.2">
      <c r="A97" s="17"/>
      <c r="B97" s="12" t="s">
        <v>205</v>
      </c>
      <c r="C97" s="7">
        <v>37</v>
      </c>
      <c r="D97" s="7">
        <v>3</v>
      </c>
      <c r="E97" s="1" t="s">
        <v>279</v>
      </c>
      <c r="F97" s="1" t="s">
        <v>208</v>
      </c>
      <c r="G97" s="1" t="s">
        <v>209</v>
      </c>
      <c r="H97" s="1">
        <v>15</v>
      </c>
      <c r="I97" s="4">
        <v>134</v>
      </c>
      <c r="J97" s="4">
        <f t="shared" si="1"/>
        <v>2010</v>
      </c>
    </row>
    <row r="98" spans="1:10" ht="18" customHeight="1" x14ac:dyDescent="0.2">
      <c r="A98" s="17"/>
      <c r="B98" s="12" t="s">
        <v>205</v>
      </c>
      <c r="C98" s="7">
        <v>38</v>
      </c>
      <c r="D98" s="7">
        <v>3</v>
      </c>
      <c r="E98" s="1" t="s">
        <v>279</v>
      </c>
      <c r="F98" s="1" t="s">
        <v>210</v>
      </c>
      <c r="G98" s="1" t="s">
        <v>211</v>
      </c>
      <c r="H98" s="1">
        <v>6</v>
      </c>
      <c r="I98" s="4">
        <v>134</v>
      </c>
      <c r="J98" s="4">
        <f t="shared" si="1"/>
        <v>804</v>
      </c>
    </row>
    <row r="99" spans="1:10" ht="18" customHeight="1" x14ac:dyDescent="0.2">
      <c r="A99" s="17"/>
      <c r="B99" s="12" t="s">
        <v>205</v>
      </c>
      <c r="C99" s="7">
        <v>39</v>
      </c>
      <c r="D99" s="7">
        <v>3</v>
      </c>
      <c r="E99" s="1" t="s">
        <v>279</v>
      </c>
      <c r="F99" s="1" t="s">
        <v>212</v>
      </c>
      <c r="G99" s="1" t="s">
        <v>213</v>
      </c>
      <c r="H99" s="1">
        <v>10</v>
      </c>
      <c r="I99" s="4">
        <v>134</v>
      </c>
      <c r="J99" s="4">
        <f t="shared" si="1"/>
        <v>1340</v>
      </c>
    </row>
    <row r="100" spans="1:10" ht="18" customHeight="1" x14ac:dyDescent="0.2">
      <c r="A100" s="17"/>
      <c r="B100" s="12" t="s">
        <v>205</v>
      </c>
      <c r="C100" s="7">
        <v>40</v>
      </c>
      <c r="D100" s="7">
        <v>3</v>
      </c>
      <c r="E100" s="1" t="s">
        <v>279</v>
      </c>
      <c r="F100" s="1" t="s">
        <v>214</v>
      </c>
      <c r="G100" s="1" t="s">
        <v>215</v>
      </c>
      <c r="H100" s="1">
        <v>8</v>
      </c>
      <c r="I100" s="4">
        <v>134</v>
      </c>
      <c r="J100" s="4">
        <f t="shared" si="1"/>
        <v>1072</v>
      </c>
    </row>
    <row r="101" spans="1:10" ht="18" customHeight="1" x14ac:dyDescent="0.2">
      <c r="A101" s="18"/>
      <c r="B101" s="12" t="s">
        <v>205</v>
      </c>
      <c r="C101" s="7">
        <v>41</v>
      </c>
      <c r="D101" s="7">
        <v>3</v>
      </c>
      <c r="E101" s="1" t="s">
        <v>279</v>
      </c>
      <c r="F101" s="1" t="s">
        <v>216</v>
      </c>
      <c r="G101" s="1" t="s">
        <v>217</v>
      </c>
      <c r="H101" s="1">
        <v>1</v>
      </c>
      <c r="I101" s="4">
        <v>134</v>
      </c>
      <c r="J101" s="4">
        <f t="shared" si="1"/>
        <v>134</v>
      </c>
    </row>
    <row r="102" spans="1:10" ht="18" customHeight="1" x14ac:dyDescent="0.2">
      <c r="A102" s="16"/>
      <c r="B102" s="12" t="s">
        <v>218</v>
      </c>
      <c r="C102" s="7">
        <v>36</v>
      </c>
      <c r="D102" s="7">
        <v>3</v>
      </c>
      <c r="E102" s="1" t="s">
        <v>279</v>
      </c>
      <c r="F102" s="1" t="s">
        <v>219</v>
      </c>
      <c r="G102" s="1" t="s">
        <v>220</v>
      </c>
      <c r="H102" s="1">
        <v>6</v>
      </c>
      <c r="I102" s="4">
        <v>125</v>
      </c>
      <c r="J102" s="4">
        <f t="shared" si="1"/>
        <v>750</v>
      </c>
    </row>
    <row r="103" spans="1:10" ht="18" customHeight="1" x14ac:dyDescent="0.2">
      <c r="A103" s="17"/>
      <c r="B103" s="12" t="s">
        <v>218</v>
      </c>
      <c r="C103" s="7">
        <v>37</v>
      </c>
      <c r="D103" s="7">
        <v>3</v>
      </c>
      <c r="E103" s="1" t="s">
        <v>279</v>
      </c>
      <c r="F103" s="1" t="s">
        <v>221</v>
      </c>
      <c r="G103" s="1" t="s">
        <v>222</v>
      </c>
      <c r="H103" s="1">
        <v>11</v>
      </c>
      <c r="I103" s="4">
        <v>125</v>
      </c>
      <c r="J103" s="4">
        <f t="shared" si="1"/>
        <v>1375</v>
      </c>
    </row>
    <row r="104" spans="1:10" ht="18" customHeight="1" x14ac:dyDescent="0.2">
      <c r="A104" s="17"/>
      <c r="B104" s="12" t="s">
        <v>218</v>
      </c>
      <c r="C104" s="7">
        <v>38</v>
      </c>
      <c r="D104" s="7">
        <v>3</v>
      </c>
      <c r="E104" s="1" t="s">
        <v>279</v>
      </c>
      <c r="F104" s="1" t="s">
        <v>223</v>
      </c>
      <c r="G104" s="1" t="s">
        <v>224</v>
      </c>
      <c r="H104" s="1">
        <v>6</v>
      </c>
      <c r="I104" s="4">
        <v>125</v>
      </c>
      <c r="J104" s="4">
        <f t="shared" si="1"/>
        <v>750</v>
      </c>
    </row>
    <row r="105" spans="1:10" ht="18" customHeight="1" x14ac:dyDescent="0.2">
      <c r="A105" s="17"/>
      <c r="B105" s="12" t="s">
        <v>218</v>
      </c>
      <c r="C105" s="7">
        <v>39</v>
      </c>
      <c r="D105" s="7">
        <v>3</v>
      </c>
      <c r="E105" s="1" t="s">
        <v>279</v>
      </c>
      <c r="F105" s="1" t="s">
        <v>225</v>
      </c>
      <c r="G105" s="1" t="s">
        <v>226</v>
      </c>
      <c r="H105" s="1">
        <v>8</v>
      </c>
      <c r="I105" s="4">
        <v>125</v>
      </c>
      <c r="J105" s="4">
        <f t="shared" si="1"/>
        <v>1000</v>
      </c>
    </row>
    <row r="106" spans="1:10" ht="18" customHeight="1" x14ac:dyDescent="0.2">
      <c r="A106" s="17"/>
      <c r="B106" s="12" t="s">
        <v>218</v>
      </c>
      <c r="C106" s="7">
        <v>40</v>
      </c>
      <c r="D106" s="7">
        <v>3</v>
      </c>
      <c r="E106" s="1" t="s">
        <v>279</v>
      </c>
      <c r="F106" s="1" t="s">
        <v>227</v>
      </c>
      <c r="G106" s="1" t="s">
        <v>228</v>
      </c>
      <c r="H106" s="1">
        <v>11</v>
      </c>
      <c r="I106" s="4">
        <v>125</v>
      </c>
      <c r="J106" s="4">
        <f t="shared" si="1"/>
        <v>1375</v>
      </c>
    </row>
    <row r="107" spans="1:10" ht="18" customHeight="1" x14ac:dyDescent="0.2">
      <c r="A107" s="18"/>
      <c r="B107" s="12" t="s">
        <v>218</v>
      </c>
      <c r="C107" s="7">
        <v>41</v>
      </c>
      <c r="D107" s="7">
        <v>3</v>
      </c>
      <c r="E107" s="1" t="s">
        <v>279</v>
      </c>
      <c r="F107" s="1" t="s">
        <v>229</v>
      </c>
      <c r="G107" s="1" t="s">
        <v>230</v>
      </c>
      <c r="H107" s="1">
        <v>7</v>
      </c>
      <c r="I107" s="4">
        <v>125</v>
      </c>
      <c r="J107" s="4">
        <f t="shared" si="1"/>
        <v>875</v>
      </c>
    </row>
    <row r="108" spans="1:10" ht="18" customHeight="1" x14ac:dyDescent="0.2">
      <c r="A108" s="16"/>
      <c r="B108" s="12" t="s">
        <v>231</v>
      </c>
      <c r="C108" s="7">
        <v>36</v>
      </c>
      <c r="D108" s="7" t="s">
        <v>271</v>
      </c>
      <c r="E108" s="10" t="s">
        <v>290</v>
      </c>
      <c r="F108" s="1" t="s">
        <v>232</v>
      </c>
      <c r="G108" s="1" t="s">
        <v>233</v>
      </c>
      <c r="H108" s="1">
        <v>13</v>
      </c>
      <c r="I108" s="4">
        <v>125</v>
      </c>
      <c r="J108" s="4">
        <f t="shared" si="1"/>
        <v>1625</v>
      </c>
    </row>
    <row r="109" spans="1:10" ht="18" customHeight="1" x14ac:dyDescent="0.2">
      <c r="A109" s="17"/>
      <c r="B109" s="12" t="s">
        <v>231</v>
      </c>
      <c r="C109" s="7">
        <v>37</v>
      </c>
      <c r="D109" s="7" t="s">
        <v>271</v>
      </c>
      <c r="E109" s="10" t="s">
        <v>290</v>
      </c>
      <c r="F109" s="1" t="s">
        <v>234</v>
      </c>
      <c r="G109" s="1" t="s">
        <v>235</v>
      </c>
      <c r="H109" s="1">
        <v>24</v>
      </c>
      <c r="I109" s="4">
        <v>125</v>
      </c>
      <c r="J109" s="4">
        <f t="shared" si="1"/>
        <v>3000</v>
      </c>
    </row>
    <row r="110" spans="1:10" ht="18" customHeight="1" x14ac:dyDescent="0.2">
      <c r="A110" s="17"/>
      <c r="B110" s="12" t="s">
        <v>231</v>
      </c>
      <c r="C110" s="7">
        <v>38</v>
      </c>
      <c r="D110" s="7" t="s">
        <v>271</v>
      </c>
      <c r="E110" s="10" t="s">
        <v>290</v>
      </c>
      <c r="F110" s="1" t="s">
        <v>236</v>
      </c>
      <c r="G110" s="1" t="s">
        <v>237</v>
      </c>
      <c r="H110" s="1">
        <v>17</v>
      </c>
      <c r="I110" s="4">
        <v>125</v>
      </c>
      <c r="J110" s="4">
        <f t="shared" si="1"/>
        <v>2125</v>
      </c>
    </row>
    <row r="111" spans="1:10" ht="18" customHeight="1" x14ac:dyDescent="0.2">
      <c r="A111" s="17"/>
      <c r="B111" s="12" t="s">
        <v>231</v>
      </c>
      <c r="C111" s="7">
        <v>39</v>
      </c>
      <c r="D111" s="7" t="s">
        <v>271</v>
      </c>
      <c r="E111" s="10" t="s">
        <v>290</v>
      </c>
      <c r="F111" s="1" t="s">
        <v>238</v>
      </c>
      <c r="G111" s="1" t="s">
        <v>239</v>
      </c>
      <c r="H111" s="1">
        <v>11</v>
      </c>
      <c r="I111" s="4">
        <v>125</v>
      </c>
      <c r="J111" s="4">
        <f t="shared" si="1"/>
        <v>1375</v>
      </c>
    </row>
    <row r="112" spans="1:10" ht="18" customHeight="1" x14ac:dyDescent="0.2">
      <c r="A112" s="17"/>
      <c r="B112" s="12" t="s">
        <v>231</v>
      </c>
      <c r="C112" s="7">
        <v>40</v>
      </c>
      <c r="D112" s="7" t="s">
        <v>271</v>
      </c>
      <c r="E112" s="10" t="s">
        <v>290</v>
      </c>
      <c r="F112" s="1" t="s">
        <v>240</v>
      </c>
      <c r="G112" s="1" t="s">
        <v>241</v>
      </c>
      <c r="H112" s="1">
        <v>17</v>
      </c>
      <c r="I112" s="4">
        <v>125</v>
      </c>
      <c r="J112" s="4">
        <f t="shared" si="1"/>
        <v>2125</v>
      </c>
    </row>
    <row r="113" spans="1:10" ht="18" customHeight="1" x14ac:dyDescent="0.2">
      <c r="A113" s="18"/>
      <c r="B113" s="12" t="s">
        <v>231</v>
      </c>
      <c r="C113" s="7">
        <v>41</v>
      </c>
      <c r="D113" s="7" t="s">
        <v>271</v>
      </c>
      <c r="E113" s="10" t="s">
        <v>290</v>
      </c>
      <c r="F113" s="1" t="s">
        <v>242</v>
      </c>
      <c r="G113" s="1" t="s">
        <v>243</v>
      </c>
      <c r="H113" s="1">
        <v>5</v>
      </c>
      <c r="I113" s="4">
        <v>125</v>
      </c>
      <c r="J113" s="4">
        <f t="shared" si="1"/>
        <v>625</v>
      </c>
    </row>
    <row r="114" spans="1:10" ht="18" customHeight="1" x14ac:dyDescent="0.2">
      <c r="A114" s="16"/>
      <c r="B114" s="12" t="s">
        <v>231</v>
      </c>
      <c r="C114" s="7">
        <v>36</v>
      </c>
      <c r="D114" s="7" t="s">
        <v>270</v>
      </c>
      <c r="E114" s="10" t="s">
        <v>291</v>
      </c>
      <c r="F114" s="1" t="s">
        <v>244</v>
      </c>
      <c r="G114" s="1" t="s">
        <v>245</v>
      </c>
      <c r="H114" s="1">
        <v>9</v>
      </c>
      <c r="I114" s="4">
        <v>125</v>
      </c>
      <c r="J114" s="4">
        <f t="shared" si="1"/>
        <v>1125</v>
      </c>
    </row>
    <row r="115" spans="1:10" ht="18" customHeight="1" x14ac:dyDescent="0.2">
      <c r="A115" s="17"/>
      <c r="B115" s="12" t="s">
        <v>231</v>
      </c>
      <c r="C115" s="7">
        <v>37</v>
      </c>
      <c r="D115" s="7" t="s">
        <v>270</v>
      </c>
      <c r="E115" s="10" t="s">
        <v>291</v>
      </c>
      <c r="F115" s="1" t="s">
        <v>246</v>
      </c>
      <c r="G115" s="1" t="s">
        <v>247</v>
      </c>
      <c r="H115" s="1">
        <v>17</v>
      </c>
      <c r="I115" s="4">
        <v>125</v>
      </c>
      <c r="J115" s="4">
        <f t="shared" si="1"/>
        <v>2125</v>
      </c>
    </row>
    <row r="116" spans="1:10" ht="18" customHeight="1" x14ac:dyDescent="0.2">
      <c r="A116" s="17"/>
      <c r="B116" s="12" t="s">
        <v>231</v>
      </c>
      <c r="C116" s="7">
        <v>38</v>
      </c>
      <c r="D116" s="7" t="s">
        <v>270</v>
      </c>
      <c r="E116" s="10" t="s">
        <v>291</v>
      </c>
      <c r="F116" s="1" t="s">
        <v>248</v>
      </c>
      <c r="G116" s="1" t="s">
        <v>249</v>
      </c>
      <c r="H116" s="1">
        <v>14</v>
      </c>
      <c r="I116" s="4">
        <v>125</v>
      </c>
      <c r="J116" s="4">
        <f t="shared" si="1"/>
        <v>1750</v>
      </c>
    </row>
    <row r="117" spans="1:10" ht="18" customHeight="1" x14ac:dyDescent="0.2">
      <c r="A117" s="17"/>
      <c r="B117" s="12" t="s">
        <v>231</v>
      </c>
      <c r="C117" s="7">
        <v>39</v>
      </c>
      <c r="D117" s="7" t="s">
        <v>270</v>
      </c>
      <c r="E117" s="10" t="s">
        <v>291</v>
      </c>
      <c r="F117" s="1" t="s">
        <v>250</v>
      </c>
      <c r="G117" s="1" t="s">
        <v>251</v>
      </c>
      <c r="H117" s="1">
        <v>11</v>
      </c>
      <c r="I117" s="4">
        <v>125</v>
      </c>
      <c r="J117" s="4">
        <f t="shared" si="1"/>
        <v>1375</v>
      </c>
    </row>
    <row r="118" spans="1:10" ht="18" customHeight="1" x14ac:dyDescent="0.2">
      <c r="A118" s="17"/>
      <c r="B118" s="12" t="s">
        <v>231</v>
      </c>
      <c r="C118" s="7">
        <v>40</v>
      </c>
      <c r="D118" s="7" t="s">
        <v>270</v>
      </c>
      <c r="E118" s="10" t="s">
        <v>291</v>
      </c>
      <c r="F118" s="1" t="s">
        <v>252</v>
      </c>
      <c r="G118" s="1" t="s">
        <v>253</v>
      </c>
      <c r="H118" s="1">
        <v>12</v>
      </c>
      <c r="I118" s="4">
        <v>125</v>
      </c>
      <c r="J118" s="4">
        <f t="shared" si="1"/>
        <v>1500</v>
      </c>
    </row>
    <row r="119" spans="1:10" ht="18" customHeight="1" x14ac:dyDescent="0.2">
      <c r="A119" s="18"/>
      <c r="B119" s="12" t="s">
        <v>231</v>
      </c>
      <c r="C119" s="7">
        <v>41</v>
      </c>
      <c r="D119" s="7" t="s">
        <v>270</v>
      </c>
      <c r="E119" s="10" t="s">
        <v>291</v>
      </c>
      <c r="F119" s="1" t="s">
        <v>254</v>
      </c>
      <c r="G119" s="1" t="s">
        <v>255</v>
      </c>
      <c r="H119" s="1">
        <v>11</v>
      </c>
      <c r="I119" s="4">
        <v>125</v>
      </c>
      <c r="J119" s="4">
        <f t="shared" si="1"/>
        <v>1375</v>
      </c>
    </row>
    <row r="120" spans="1:10" ht="18" customHeight="1" x14ac:dyDescent="0.2">
      <c r="A120" s="16"/>
      <c r="B120" s="12" t="s">
        <v>231</v>
      </c>
      <c r="C120" s="7">
        <v>36</v>
      </c>
      <c r="D120" s="7" t="s">
        <v>273</v>
      </c>
      <c r="E120" s="10" t="s">
        <v>292</v>
      </c>
      <c r="F120" s="1" t="s">
        <v>256</v>
      </c>
      <c r="G120" s="1" t="s">
        <v>257</v>
      </c>
      <c r="H120" s="1">
        <v>11</v>
      </c>
      <c r="I120" s="4">
        <v>125</v>
      </c>
      <c r="J120" s="4">
        <f t="shared" si="1"/>
        <v>1375</v>
      </c>
    </row>
    <row r="121" spans="1:10" ht="18" customHeight="1" x14ac:dyDescent="0.2">
      <c r="A121" s="17"/>
      <c r="B121" s="12" t="s">
        <v>231</v>
      </c>
      <c r="C121" s="7">
        <v>37</v>
      </c>
      <c r="D121" s="7" t="s">
        <v>273</v>
      </c>
      <c r="E121" s="10" t="s">
        <v>292</v>
      </c>
      <c r="F121" s="1" t="s">
        <v>258</v>
      </c>
      <c r="G121" s="1" t="s">
        <v>259</v>
      </c>
      <c r="H121" s="1">
        <v>14</v>
      </c>
      <c r="I121" s="4">
        <v>125</v>
      </c>
      <c r="J121" s="4">
        <f t="shared" si="1"/>
        <v>1750</v>
      </c>
    </row>
    <row r="122" spans="1:10" ht="18" customHeight="1" x14ac:dyDescent="0.2">
      <c r="A122" s="17"/>
      <c r="B122" s="12" t="s">
        <v>231</v>
      </c>
      <c r="C122" s="7">
        <v>38</v>
      </c>
      <c r="D122" s="7" t="s">
        <v>273</v>
      </c>
      <c r="E122" s="10" t="s">
        <v>292</v>
      </c>
      <c r="F122" s="1" t="s">
        <v>260</v>
      </c>
      <c r="G122" s="1" t="s">
        <v>261</v>
      </c>
      <c r="H122" s="1">
        <v>8</v>
      </c>
      <c r="I122" s="4">
        <v>125</v>
      </c>
      <c r="J122" s="4">
        <f t="shared" si="1"/>
        <v>1000</v>
      </c>
    </row>
    <row r="123" spans="1:10" ht="18" customHeight="1" x14ac:dyDescent="0.2">
      <c r="A123" s="17"/>
      <c r="B123" s="12" t="s">
        <v>231</v>
      </c>
      <c r="C123" s="7">
        <v>39</v>
      </c>
      <c r="D123" s="7" t="s">
        <v>273</v>
      </c>
      <c r="E123" s="10" t="s">
        <v>292</v>
      </c>
      <c r="F123" s="1" t="s">
        <v>262</v>
      </c>
      <c r="G123" s="1" t="s">
        <v>263</v>
      </c>
      <c r="H123" s="1">
        <v>10</v>
      </c>
      <c r="I123" s="4">
        <v>125</v>
      </c>
      <c r="J123" s="4">
        <f t="shared" si="1"/>
        <v>1250</v>
      </c>
    </row>
    <row r="124" spans="1:10" ht="18" customHeight="1" x14ac:dyDescent="0.2">
      <c r="A124" s="17"/>
      <c r="B124" s="12" t="s">
        <v>231</v>
      </c>
      <c r="C124" s="7">
        <v>40</v>
      </c>
      <c r="D124" s="7" t="s">
        <v>273</v>
      </c>
      <c r="E124" s="10" t="s">
        <v>292</v>
      </c>
      <c r="F124" s="1" t="s">
        <v>264</v>
      </c>
      <c r="G124" s="1" t="s">
        <v>265</v>
      </c>
      <c r="H124" s="1">
        <v>14</v>
      </c>
      <c r="I124" s="4">
        <v>125</v>
      </c>
      <c r="J124" s="4">
        <f t="shared" si="1"/>
        <v>1750</v>
      </c>
    </row>
    <row r="125" spans="1:10" ht="18" customHeight="1" x14ac:dyDescent="0.2">
      <c r="A125" s="18"/>
      <c r="B125" s="12" t="s">
        <v>231</v>
      </c>
      <c r="C125" s="7">
        <v>41</v>
      </c>
      <c r="D125" s="7" t="s">
        <v>273</v>
      </c>
      <c r="E125" s="10" t="s">
        <v>292</v>
      </c>
      <c r="F125" s="1" t="s">
        <v>266</v>
      </c>
      <c r="G125" s="1" t="s">
        <v>267</v>
      </c>
      <c r="H125" s="1">
        <v>5</v>
      </c>
      <c r="I125" s="4">
        <v>125</v>
      </c>
      <c r="J125" s="4">
        <f t="shared" si="1"/>
        <v>625</v>
      </c>
    </row>
    <row r="126" spans="1:10" s="13" customFormat="1" ht="14.25" x14ac:dyDescent="0.2">
      <c r="C126" s="14"/>
      <c r="D126" s="14"/>
      <c r="H126" s="13">
        <f>SUM(H2:H125)</f>
        <v>1474</v>
      </c>
      <c r="I126" s="15"/>
      <c r="J126" s="15">
        <f>SUM(J2:J125)</f>
        <v>223398</v>
      </c>
    </row>
  </sheetData>
  <mergeCells count="21">
    <mergeCell ref="A31:A36"/>
    <mergeCell ref="A2:A7"/>
    <mergeCell ref="A8:A13"/>
    <mergeCell ref="A14:A19"/>
    <mergeCell ref="A20:A24"/>
    <mergeCell ref="A25:A30"/>
    <mergeCell ref="A37:A42"/>
    <mergeCell ref="A43:A48"/>
    <mergeCell ref="A49:A54"/>
    <mergeCell ref="A55:A60"/>
    <mergeCell ref="A61:A66"/>
    <mergeCell ref="A102:A107"/>
    <mergeCell ref="A108:A113"/>
    <mergeCell ref="A114:A119"/>
    <mergeCell ref="A120:A125"/>
    <mergeCell ref="A67:A71"/>
    <mergeCell ref="A72:A77"/>
    <mergeCell ref="A78:A83"/>
    <mergeCell ref="A84:A89"/>
    <mergeCell ref="A90:A95"/>
    <mergeCell ref="A96:A10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2023-01-27T12:39:04Z</dcterms:modified>
</cp:coreProperties>
</file>